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560" yWindow="560" windowWidth="25040" windowHeight="13200" tabRatio="500"/>
  </bookViews>
  <sheets>
    <sheet name="中鸣" sheetId="1" r:id="rId1"/>
  </sheets>
  <definedNames>
    <definedName name="_xlnm._FilterDatabase" localSheetId="0" hidden="1">中鸣!$A$2:$O$99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9" i="1" l="1"/>
  <c r="I98" i="1"/>
  <c r="I97" i="1"/>
  <c r="I96" i="1"/>
  <c r="I95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<sst xmlns="http://schemas.openxmlformats.org/spreadsheetml/2006/main" count="666" uniqueCount="379">
  <si>
    <t>获奖名单</t>
    <phoneticPr fontId="3" type="noConversion"/>
  </si>
  <si>
    <t>赛项</t>
    <phoneticPr fontId="3" type="noConversion"/>
  </si>
  <si>
    <t>组别</t>
    <phoneticPr fontId="3" type="noConversion"/>
  </si>
  <si>
    <t>获奖选手</t>
    <phoneticPr fontId="3" type="noConversion"/>
  </si>
  <si>
    <t>第一轮</t>
    <phoneticPr fontId="3" type="noConversion"/>
  </si>
  <si>
    <t>第二轮</t>
    <phoneticPr fontId="3" type="noConversion"/>
  </si>
  <si>
    <t>总分</t>
    <phoneticPr fontId="3" type="noConversion"/>
  </si>
  <si>
    <t>奖项</t>
    <phoneticPr fontId="3" type="noConversion"/>
  </si>
  <si>
    <t>学校</t>
    <phoneticPr fontId="3" type="noConversion"/>
  </si>
  <si>
    <t>获奖指导老师</t>
    <phoneticPr fontId="3" type="noConversion"/>
  </si>
  <si>
    <t>优秀组织单位奖</t>
    <phoneticPr fontId="3" type="noConversion"/>
  </si>
  <si>
    <t>成绩</t>
    <phoneticPr fontId="3" type="noConversion"/>
  </si>
  <si>
    <t>时间（S）</t>
    <phoneticPr fontId="3" type="noConversion"/>
  </si>
  <si>
    <t>机器人创新挑战赛</t>
    <phoneticPr fontId="3" type="noConversion"/>
  </si>
  <si>
    <t>小学组</t>
    <phoneticPr fontId="3" type="noConversion"/>
  </si>
  <si>
    <t>赖亚昆</t>
    <phoneticPr fontId="3" type="noConversion"/>
  </si>
  <si>
    <t>综合冠军</t>
  </si>
  <si>
    <t>萍乡市安源区城区小学</t>
  </si>
  <si>
    <t>罗江萍</t>
  </si>
  <si>
    <t>冠军辅导员</t>
    <phoneticPr fontId="3" type="noConversion"/>
  </si>
  <si>
    <t>南昌南师附小红谷滩校区</t>
  </si>
  <si>
    <t>文思哲</t>
  </si>
  <si>
    <t>一等奖</t>
  </si>
  <si>
    <t>邓志华</t>
  </si>
  <si>
    <t>冠军辅导员</t>
    <phoneticPr fontId="3" type="noConversion"/>
  </si>
  <si>
    <t>南昌市松柏巷小学</t>
  </si>
  <si>
    <t>小学组</t>
    <phoneticPr fontId="3" type="noConversion"/>
  </si>
  <si>
    <t>金鼎峰</t>
    <phoneticPr fontId="3" type="noConversion"/>
  </si>
  <si>
    <t>李铭轩</t>
  </si>
  <si>
    <t>张浩</t>
  </si>
  <si>
    <t>九江市双峰小学</t>
  </si>
  <si>
    <t>万琪欣</t>
  </si>
  <si>
    <t>史宇轩</t>
  </si>
  <si>
    <t>南昌市松柏小学</t>
  </si>
  <si>
    <t>刘志忠</t>
  </si>
  <si>
    <t>赣州市大公路第一小学</t>
  </si>
  <si>
    <t>周晨旭</t>
  </si>
  <si>
    <t>单项冠军</t>
  </si>
  <si>
    <t>新余市逸夫小学</t>
  </si>
  <si>
    <t>曾宪春</t>
  </si>
  <si>
    <t>朱俊泽</t>
    <phoneticPr fontId="3" type="noConversion"/>
  </si>
  <si>
    <t>刘怿曾</t>
  </si>
  <si>
    <t>王超</t>
  </si>
  <si>
    <t>刘浩廷</t>
  </si>
  <si>
    <t>杜奥</t>
    <phoneticPr fontId="3" type="noConversion"/>
  </si>
  <si>
    <t>肖晓芳</t>
  </si>
  <si>
    <t>冠军辅导员</t>
    <phoneticPr fontId="3" type="noConversion"/>
  </si>
  <si>
    <t>小学组</t>
    <phoneticPr fontId="3" type="noConversion"/>
  </si>
  <si>
    <t>计亦涵</t>
  </si>
  <si>
    <t>万萌欣</t>
  </si>
  <si>
    <t>邵雪云</t>
  </si>
  <si>
    <t>一等奖辅导员</t>
    <phoneticPr fontId="3" type="noConversion"/>
  </si>
  <si>
    <t>小学组</t>
    <phoneticPr fontId="3" type="noConversion"/>
  </si>
  <si>
    <t>王子敬</t>
  </si>
  <si>
    <t>二等奖</t>
    <phoneticPr fontId="3" type="noConversion"/>
  </si>
  <si>
    <t>双峰小学</t>
  </si>
  <si>
    <t>吴盼</t>
  </si>
  <si>
    <t>一等奖辅导员</t>
    <phoneticPr fontId="3" type="noConversion"/>
  </si>
  <si>
    <t>小学组</t>
    <phoneticPr fontId="3" type="noConversion"/>
  </si>
  <si>
    <t>刘可怡</t>
  </si>
  <si>
    <t>二等奖</t>
  </si>
  <si>
    <t>赣南师范大学附属蓉江小学</t>
  </si>
  <si>
    <t>陈建生</t>
  </si>
  <si>
    <t>一等奖辅导员</t>
    <phoneticPr fontId="3" type="noConversion"/>
  </si>
  <si>
    <t>杨乐文</t>
  </si>
  <si>
    <t>许雨涛</t>
  </si>
  <si>
    <t>湖口第五小学</t>
  </si>
  <si>
    <t>梁莺莺</t>
  </si>
  <si>
    <t>花展翔</t>
  </si>
  <si>
    <t>宜春市宜阳新区第二小学</t>
  </si>
  <si>
    <t>程文兰</t>
  </si>
  <si>
    <t>涂博晖</t>
  </si>
  <si>
    <t>王先濯</t>
  </si>
  <si>
    <t>永修县外国语学校</t>
  </si>
  <si>
    <t>范仁红</t>
  </si>
  <si>
    <t>肖轶阳</t>
  </si>
  <si>
    <t>赣州市厚德路小学</t>
  </si>
  <si>
    <t>顾伟</t>
  </si>
  <si>
    <t>刘可欣</t>
  </si>
  <si>
    <t>郭莉妍</t>
  </si>
  <si>
    <t>余浩</t>
  </si>
  <si>
    <t>黄煜林</t>
  </si>
  <si>
    <t>彭翔清</t>
  </si>
  <si>
    <t>陈贤森</t>
  </si>
  <si>
    <t>二等奖辅导员</t>
    <phoneticPr fontId="3" type="noConversion"/>
  </si>
  <si>
    <t>孙天怿</t>
  </si>
  <si>
    <t>赣州市厚德路外国语学校</t>
  </si>
  <si>
    <t>余斐雯</t>
  </si>
  <si>
    <t>任逸飞</t>
    <phoneticPr fontId="3" type="noConversion"/>
  </si>
  <si>
    <t>徐浩涵</t>
  </si>
  <si>
    <t>江西师范大学附属小学</t>
  </si>
  <si>
    <t>李想</t>
  </si>
  <si>
    <t>凌晨</t>
  </si>
  <si>
    <t>万思</t>
  </si>
  <si>
    <t>桂晨喻</t>
    <phoneticPr fontId="3" type="noConversion"/>
  </si>
  <si>
    <t>史雨宸</t>
  </si>
  <si>
    <t>三等奖</t>
    <phoneticPr fontId="3" type="noConversion"/>
  </si>
  <si>
    <t>邓怡帆</t>
  </si>
  <si>
    <t>罗哲勖</t>
  </si>
  <si>
    <t>徐睿杰</t>
  </si>
  <si>
    <t>三等奖</t>
    <phoneticPr fontId="3" type="noConversion"/>
  </si>
  <si>
    <t>南昌市育新学校</t>
  </si>
  <si>
    <t>郑胜超</t>
  </si>
  <si>
    <t>徐晨皓</t>
  </si>
  <si>
    <t>黄琰</t>
  </si>
  <si>
    <t>胡华强</t>
  </si>
  <si>
    <t>胡斯皓</t>
  </si>
  <si>
    <t>孙峤衍</t>
  </si>
  <si>
    <t>三等奖</t>
  </si>
  <si>
    <t>廖洪忠</t>
  </si>
  <si>
    <t>倪睿</t>
    <phoneticPr fontId="8" type="noConversion"/>
  </si>
  <si>
    <t>邓鹏</t>
  </si>
  <si>
    <t>叶佳豪</t>
    <phoneticPr fontId="3" type="noConversion"/>
  </si>
  <si>
    <t>熊奕凡</t>
  </si>
  <si>
    <t>南昌市豫章小学</t>
  </si>
  <si>
    <t>丁志啓</t>
  </si>
  <si>
    <t>二等奖辅导员</t>
    <phoneticPr fontId="3" type="noConversion"/>
  </si>
  <si>
    <t>小学组</t>
    <phoneticPr fontId="3" type="noConversion"/>
  </si>
  <si>
    <t>沈宇航</t>
  </si>
  <si>
    <t>冯子俊</t>
  </si>
  <si>
    <t>付中豪</t>
  </si>
  <si>
    <t>何松丞</t>
  </si>
  <si>
    <t>赣州市文清路小学</t>
  </si>
  <si>
    <t>邬倩</t>
  </si>
  <si>
    <t>刘胡杨</t>
  </si>
  <si>
    <t>杨静</t>
  </si>
  <si>
    <t>二等奖辅导员</t>
    <phoneticPr fontId="3" type="noConversion"/>
  </si>
  <si>
    <t>廖博一</t>
  </si>
  <si>
    <t>万云</t>
  </si>
  <si>
    <t>周沐瑞</t>
  </si>
  <si>
    <t>殷海峰</t>
  </si>
  <si>
    <t>王哲铠</t>
  </si>
  <si>
    <t>赣州市南康区第四小学</t>
  </si>
  <si>
    <t>万涌</t>
  </si>
  <si>
    <t>郭仲毅</t>
  </si>
  <si>
    <t>魏军梅</t>
  </si>
  <si>
    <t>王悦丞</t>
  </si>
  <si>
    <t>李胜飞</t>
  </si>
  <si>
    <t>刘新楠</t>
  </si>
  <si>
    <t>谢宝钢</t>
  </si>
  <si>
    <t>潘宇杰</t>
  </si>
  <si>
    <t>林雪梅</t>
  </si>
  <si>
    <t>路子尘</t>
  </si>
  <si>
    <t>臧琦轩</t>
  </si>
  <si>
    <t>周海滨</t>
  </si>
  <si>
    <t>郭莉研</t>
  </si>
  <si>
    <t>徐晓蕙</t>
  </si>
  <si>
    <t>优秀辅导员</t>
    <phoneticPr fontId="3" type="noConversion"/>
  </si>
  <si>
    <t>王炫晟</t>
  </si>
  <si>
    <t>章兆涵</t>
  </si>
  <si>
    <t>章芳芳</t>
  </si>
  <si>
    <t>冯浩然</t>
  </si>
  <si>
    <t>曹星</t>
  </si>
  <si>
    <t>杨肖泽</t>
    <phoneticPr fontId="3" type="noConversion"/>
  </si>
  <si>
    <t>张峻瑚</t>
  </si>
  <si>
    <t>南昌师范附属实验小学</t>
  </si>
  <si>
    <t>项舟</t>
  </si>
  <si>
    <t>优秀辅导员</t>
    <phoneticPr fontId="3" type="noConversion"/>
  </si>
  <si>
    <t>田泽野</t>
  </si>
  <si>
    <t>万艺宣</t>
  </si>
  <si>
    <t>陈静</t>
  </si>
  <si>
    <t>熊伟翔</t>
    <phoneticPr fontId="3" type="noConversion"/>
  </si>
  <si>
    <t>王若陶</t>
  </si>
  <si>
    <t>南昌市南京路小学</t>
  </si>
  <si>
    <t>丁文龙</t>
  </si>
  <si>
    <t xml:space="preserve">熊梓贤 </t>
    <phoneticPr fontId="3" type="noConversion"/>
  </si>
  <si>
    <t>毕乔松</t>
  </si>
  <si>
    <t>穆忠伟</t>
  </si>
  <si>
    <t>牛伟鑫</t>
  </si>
  <si>
    <t>王睿泽</t>
  </si>
  <si>
    <t>心远附属小学</t>
  </si>
  <si>
    <t>赖华松</t>
  </si>
  <si>
    <t>熊海伊</t>
  </si>
  <si>
    <t>汤一诺</t>
  </si>
  <si>
    <t>赖华芳</t>
  </si>
  <si>
    <t>郭欣阳</t>
  </si>
  <si>
    <t>赣州市滨江二小</t>
  </si>
  <si>
    <t>唐建</t>
  </si>
  <si>
    <t>余泽康</t>
  </si>
  <si>
    <t>未到</t>
  </si>
  <si>
    <t>\</t>
  </si>
  <si>
    <t>宜春市宜阳学校</t>
  </si>
  <si>
    <t>杨晓朦</t>
  </si>
  <si>
    <t>郭锐</t>
  </si>
  <si>
    <t>上犹县第二小学</t>
  </si>
  <si>
    <t>杨芳芳</t>
  </si>
  <si>
    <t>初中组</t>
    <phoneticPr fontId="3" type="noConversion"/>
  </si>
  <si>
    <t>薛静</t>
    <phoneticPr fontId="3" type="noConversion"/>
  </si>
  <si>
    <t>赣州市第五中学</t>
  </si>
  <si>
    <t>李莉</t>
  </si>
  <si>
    <t>汪峻宇</t>
  </si>
  <si>
    <t>雷一声</t>
  </si>
  <si>
    <t>江西育华学校</t>
  </si>
  <si>
    <t>熊妮娜</t>
  </si>
  <si>
    <t>肖钧文</t>
  </si>
  <si>
    <t>赣州市章贡中学</t>
  </si>
  <si>
    <t>熊玫</t>
  </si>
  <si>
    <t>谢子豪</t>
  </si>
  <si>
    <t>王斯</t>
  </si>
  <si>
    <t>程俞锐</t>
  </si>
  <si>
    <t>胡松昊</t>
  </si>
  <si>
    <t>胡苛</t>
  </si>
  <si>
    <t>邓文涛</t>
  </si>
  <si>
    <t>郭俊睿</t>
  </si>
  <si>
    <t>邱梦燕</t>
  </si>
  <si>
    <t>陈天新</t>
  </si>
  <si>
    <t>机器人现场竞技普及赛</t>
    <phoneticPr fontId="3" type="noConversion"/>
  </si>
  <si>
    <t>段雨声</t>
  </si>
  <si>
    <t>杨政磐</t>
  </si>
  <si>
    <t>31'59</t>
    <phoneticPr fontId="3" type="noConversion"/>
  </si>
  <si>
    <t>26'49</t>
    <phoneticPr fontId="3" type="noConversion"/>
  </si>
  <si>
    <t>冠军</t>
  </si>
  <si>
    <t>侯礼鑫</t>
  </si>
  <si>
    <t>熊明晋</t>
  </si>
  <si>
    <t>孙启源</t>
  </si>
  <si>
    <t>15'84</t>
    <phoneticPr fontId="3" type="noConversion"/>
  </si>
  <si>
    <t>21'79</t>
    <phoneticPr fontId="3" type="noConversion"/>
  </si>
  <si>
    <t>潘书弘</t>
  </si>
  <si>
    <t>於佳辰</t>
  </si>
  <si>
    <t>鞠沛城</t>
  </si>
  <si>
    <t>71'34</t>
    <phoneticPr fontId="3" type="noConversion"/>
  </si>
  <si>
    <t>28'38</t>
    <phoneticPr fontId="3" type="noConversion"/>
  </si>
  <si>
    <t>钱俊霖</t>
  </si>
  <si>
    <t>邓茜于</t>
  </si>
  <si>
    <t>39'31</t>
    <phoneticPr fontId="3" type="noConversion"/>
  </si>
  <si>
    <t>78'04</t>
    <phoneticPr fontId="3" type="noConversion"/>
  </si>
  <si>
    <t>黄小斌</t>
  </si>
  <si>
    <t>梅冬翔</t>
  </si>
  <si>
    <t>廖泉源</t>
  </si>
  <si>
    <t>67'39</t>
    <phoneticPr fontId="3" type="noConversion"/>
  </si>
  <si>
    <t>39'26</t>
    <phoneticPr fontId="3" type="noConversion"/>
  </si>
  <si>
    <t>湖口县第五小学</t>
  </si>
  <si>
    <t>郭贤亮</t>
  </si>
  <si>
    <t>景勇翔</t>
  </si>
  <si>
    <t>王思琦</t>
  </si>
  <si>
    <t>33'37</t>
    <phoneticPr fontId="3" type="noConversion"/>
  </si>
  <si>
    <t>80'91</t>
    <phoneticPr fontId="3" type="noConversion"/>
  </si>
  <si>
    <t>庐山市华林中心小学</t>
  </si>
  <si>
    <t>钟鑫</t>
  </si>
  <si>
    <t>李峥灏</t>
  </si>
  <si>
    <t>位璞瑞</t>
  </si>
  <si>
    <t>31'82</t>
    <phoneticPr fontId="3" type="noConversion"/>
  </si>
  <si>
    <t>27'96</t>
    <phoneticPr fontId="3" type="noConversion"/>
  </si>
  <si>
    <t>二等奖</t>
    <phoneticPr fontId="3" type="noConversion"/>
  </si>
  <si>
    <t>方立源</t>
  </si>
  <si>
    <t>曾远帆</t>
  </si>
  <si>
    <t>66'70</t>
    <phoneticPr fontId="3" type="noConversion"/>
  </si>
  <si>
    <t>34'53</t>
    <phoneticPr fontId="3" type="noConversion"/>
  </si>
  <si>
    <t>邓小健</t>
  </si>
  <si>
    <t>谢一文</t>
    <phoneticPr fontId="3" type="noConversion"/>
  </si>
  <si>
    <t>闵子初</t>
  </si>
  <si>
    <t>75'57</t>
    <phoneticPr fontId="3" type="noConversion"/>
  </si>
  <si>
    <t>24'44</t>
    <phoneticPr fontId="3" type="noConversion"/>
  </si>
  <si>
    <t>张安旺</t>
  </si>
  <si>
    <t>张世勇</t>
  </si>
  <si>
    <t>李永佳</t>
  </si>
  <si>
    <t>32'13</t>
    <phoneticPr fontId="3" type="noConversion"/>
  </si>
  <si>
    <t>69'28</t>
    <phoneticPr fontId="3" type="noConversion"/>
  </si>
  <si>
    <t>九江小学</t>
  </si>
  <si>
    <t>曾春凤</t>
  </si>
  <si>
    <t>邹杰华</t>
  </si>
  <si>
    <t>邹浩</t>
  </si>
  <si>
    <t>44'48</t>
    <phoneticPr fontId="3" type="noConversion"/>
  </si>
  <si>
    <t>73'68</t>
    <phoneticPr fontId="3" type="noConversion"/>
  </si>
  <si>
    <t>胡友</t>
  </si>
  <si>
    <t>许祖铭</t>
  </si>
  <si>
    <t>廖家铭</t>
  </si>
  <si>
    <t>54'97</t>
    <phoneticPr fontId="3" type="noConversion"/>
  </si>
  <si>
    <t>69'89</t>
    <phoneticPr fontId="3" type="noConversion"/>
  </si>
  <si>
    <t>尹衍发</t>
  </si>
  <si>
    <t>林思源</t>
  </si>
  <si>
    <t>夏晨耀</t>
  </si>
  <si>
    <t>74'33</t>
    <phoneticPr fontId="3" type="noConversion"/>
  </si>
  <si>
    <t>53'65</t>
    <phoneticPr fontId="3" type="noConversion"/>
  </si>
  <si>
    <t>黄豆逗</t>
    <phoneticPr fontId="3" type="noConversion"/>
  </si>
  <si>
    <t>刘宇轩</t>
  </si>
  <si>
    <t>28'02</t>
    <phoneticPr fontId="3" type="noConversion"/>
  </si>
  <si>
    <t>25'31</t>
    <phoneticPr fontId="3" type="noConversion"/>
  </si>
  <si>
    <t>九江市长虹小学</t>
  </si>
  <si>
    <t>何林林</t>
  </si>
  <si>
    <t>段亮</t>
  </si>
  <si>
    <t>36'69</t>
    <phoneticPr fontId="3" type="noConversion"/>
  </si>
  <si>
    <t>78'15</t>
    <phoneticPr fontId="3" type="noConversion"/>
  </si>
  <si>
    <t>廖子逸</t>
  </si>
  <si>
    <t>张思恒</t>
  </si>
  <si>
    <t>57'07</t>
    <phoneticPr fontId="3" type="noConversion"/>
  </si>
  <si>
    <t>46'08</t>
    <phoneticPr fontId="3" type="noConversion"/>
  </si>
  <si>
    <t>苏品屹</t>
  </si>
  <si>
    <t>熊剑烨</t>
  </si>
  <si>
    <t>40'64</t>
    <phoneticPr fontId="3" type="noConversion"/>
  </si>
  <si>
    <t>118'76</t>
    <phoneticPr fontId="3" type="noConversion"/>
  </si>
  <si>
    <t>郭昊诣</t>
  </si>
  <si>
    <t>杨子焌</t>
  </si>
  <si>
    <t>26'48</t>
    <phoneticPr fontId="3" type="noConversion"/>
  </si>
  <si>
    <t>30'66</t>
    <phoneticPr fontId="3" type="noConversion"/>
  </si>
  <si>
    <t>陈和坤</t>
  </si>
  <si>
    <t>江筱帆</t>
  </si>
  <si>
    <t>20'7</t>
    <phoneticPr fontId="3" type="noConversion"/>
  </si>
  <si>
    <t>89'62</t>
    <phoneticPr fontId="3" type="noConversion"/>
  </si>
  <si>
    <t>邹青宸</t>
  </si>
  <si>
    <t>童话</t>
  </si>
  <si>
    <t>36'64</t>
    <phoneticPr fontId="3" type="noConversion"/>
  </si>
  <si>
    <t>66'59</t>
    <phoneticPr fontId="3" type="noConversion"/>
  </si>
  <si>
    <t>小学组</t>
    <phoneticPr fontId="3" type="noConversion"/>
  </si>
  <si>
    <t>张奕涵</t>
  </si>
  <si>
    <t>李骆馨</t>
  </si>
  <si>
    <t>23'39</t>
    <phoneticPr fontId="3" type="noConversion"/>
  </si>
  <si>
    <t>南昌外国语九里象湖城学校</t>
  </si>
  <si>
    <t>杨铠瑞</t>
  </si>
  <si>
    <t>康宸熙</t>
  </si>
  <si>
    <t>42'13</t>
    <phoneticPr fontId="3" type="noConversion"/>
  </si>
  <si>
    <t>61'79</t>
    <phoneticPr fontId="3" type="noConversion"/>
  </si>
  <si>
    <t>红谷一小</t>
  </si>
  <si>
    <t>张芳睿</t>
  </si>
  <si>
    <t>吴行健</t>
  </si>
  <si>
    <t>81'39</t>
    <phoneticPr fontId="3" type="noConversion"/>
  </si>
  <si>
    <t>南师附小红谷滩一部</t>
  </si>
  <si>
    <t>康天亮</t>
  </si>
  <si>
    <t>李喆</t>
  </si>
  <si>
    <t>107'72</t>
    <phoneticPr fontId="3" type="noConversion"/>
  </si>
  <si>
    <t>38'94</t>
    <phoneticPr fontId="3" type="noConversion"/>
  </si>
  <si>
    <t>姚子涵</t>
  </si>
  <si>
    <t>曹毓博</t>
  </si>
  <si>
    <t>50'47</t>
    <phoneticPr fontId="3" type="noConversion"/>
  </si>
  <si>
    <t>63'81</t>
    <phoneticPr fontId="3" type="noConversion"/>
  </si>
  <si>
    <t>南昌县莲塘第四小学</t>
  </si>
  <si>
    <t>叶森智</t>
  </si>
  <si>
    <t>陈昱寒</t>
  </si>
  <si>
    <t>79'37</t>
    <phoneticPr fontId="3" type="noConversion"/>
  </si>
  <si>
    <t>85'9</t>
    <phoneticPr fontId="3" type="noConversion"/>
  </si>
  <si>
    <t>邱文勇</t>
    <phoneticPr fontId="3" type="noConversion"/>
  </si>
  <si>
    <t>邱洪勇</t>
  </si>
  <si>
    <t>郭锦源</t>
  </si>
  <si>
    <t>陈辉</t>
  </si>
  <si>
    <t>范熙妍</t>
  </si>
  <si>
    <t>黄煜翔</t>
  </si>
  <si>
    <t>131'29</t>
    <phoneticPr fontId="3" type="noConversion"/>
  </si>
  <si>
    <t>131'24</t>
    <phoneticPr fontId="3" type="noConversion"/>
  </si>
  <si>
    <t>刘子萌</t>
  </si>
  <si>
    <t>孟晨晧</t>
  </si>
  <si>
    <t>11'96</t>
    <phoneticPr fontId="3" type="noConversion"/>
  </si>
  <si>
    <t>23'61</t>
    <phoneticPr fontId="3" type="noConversion"/>
  </si>
  <si>
    <t>刘滨瀚</t>
  </si>
  <si>
    <t>刘融</t>
  </si>
  <si>
    <t>101'91</t>
    <phoneticPr fontId="3" type="noConversion"/>
  </si>
  <si>
    <t>96'03</t>
    <phoneticPr fontId="3" type="noConversion"/>
  </si>
  <si>
    <t>江西财经大学附属中学小学部</t>
  </si>
  <si>
    <t>小学组</t>
    <phoneticPr fontId="3" type="noConversion"/>
  </si>
  <si>
    <t>陈泽瑞</t>
  </si>
  <si>
    <t>陈铎尹</t>
  </si>
  <si>
    <t>小学组</t>
    <phoneticPr fontId="3" type="noConversion"/>
  </si>
  <si>
    <t>朱皓宇</t>
  </si>
  <si>
    <t>龚钲</t>
  </si>
  <si>
    <t>南昌市珠市小学</t>
  </si>
  <si>
    <t>罗昱嘉文</t>
  </si>
  <si>
    <t>吴泽锦</t>
  </si>
  <si>
    <t>碟子湖学校</t>
  </si>
  <si>
    <t>沈忆樊</t>
  </si>
  <si>
    <t>李朝越</t>
  </si>
  <si>
    <t>詹子墨</t>
  </si>
  <si>
    <t>弃权</t>
  </si>
  <si>
    <t>凤凰城上海外国语学校</t>
  </si>
  <si>
    <t>初中组</t>
    <phoneticPr fontId="3" type="noConversion"/>
  </si>
  <si>
    <t>周祖航</t>
  </si>
  <si>
    <t>谢国辰</t>
  </si>
  <si>
    <t>54'19</t>
    <phoneticPr fontId="3" type="noConversion"/>
  </si>
  <si>
    <t>53'5</t>
    <phoneticPr fontId="3" type="noConversion"/>
  </si>
  <si>
    <t>温云华</t>
  </si>
  <si>
    <t>51'63</t>
    <phoneticPr fontId="3" type="noConversion"/>
  </si>
  <si>
    <t>廖震南</t>
  </si>
  <si>
    <t>113'97</t>
    <phoneticPr fontId="3" type="noConversion"/>
  </si>
  <si>
    <t>107'16</t>
    <phoneticPr fontId="3" type="noConversion"/>
  </si>
  <si>
    <t>邓坤</t>
    <phoneticPr fontId="3" type="noConversion"/>
  </si>
  <si>
    <t>曾文辉</t>
  </si>
  <si>
    <t>209'28</t>
    <phoneticPr fontId="3" type="noConversion"/>
  </si>
  <si>
    <t>162'24</t>
    <phoneticPr fontId="3" type="noConversion"/>
  </si>
  <si>
    <t>肖族琦</t>
  </si>
  <si>
    <t>郭隆昌</t>
  </si>
  <si>
    <t>51'03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</si>
</sst>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6"/>
      <color theme="0"/>
      <name val="华文细黑"/>
      <charset val="134"/>
    </font>
    <font>
      <sz val="9"/>
      <name val="宋体"/>
      <family val="2"/>
      <charset val="134"/>
      <scheme val="minor"/>
    </font>
    <font>
      <sz val="12"/>
      <color theme="1"/>
      <name val="华文细黑"/>
      <charset val="134"/>
    </font>
    <font>
      <sz val="14"/>
      <color theme="0"/>
      <name val="华文细黑"/>
      <charset val="134"/>
    </font>
    <font>
      <sz val="12"/>
      <color theme="0"/>
      <name val="华文细黑"/>
      <charset val="134"/>
    </font>
    <font>
      <b/>
      <sz val="12"/>
      <color theme="1"/>
      <name val="华文细黑"/>
      <charset val="134"/>
    </font>
    <font>
      <sz val="9"/>
      <name val="宋体"/>
      <family val="3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</cellXfs>
  <cellStyles count="3">
    <cellStyle name="常规 2" xfId="2"/>
    <cellStyle name="逗号" xfId="1" builtinId="3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6" workbookViewId="0">
      <selection activeCell="O6" sqref="O6:O7"/>
    </sheetView>
  </sheetViews>
  <sheetFormatPr baseColWidth="10" defaultRowHeight="13" x14ac:dyDescent="0"/>
  <cols>
    <col min="1" max="3" width="10.83203125" style="2"/>
    <col min="4" max="4" width="12.33203125" style="2" customWidth="1"/>
    <col min="5" max="5" width="13.1640625" style="16" bestFit="1" customWidth="1"/>
    <col min="6" max="10" width="10.83203125" style="16"/>
    <col min="11" max="11" width="25.5" style="2" bestFit="1" customWidth="1"/>
    <col min="12" max="12" width="10" style="2" customWidth="1"/>
    <col min="13" max="13" width="15.5" style="2" bestFit="1" customWidth="1"/>
    <col min="14" max="14" width="10.83203125" style="2"/>
    <col min="15" max="15" width="23.5" style="2" bestFit="1" customWidth="1"/>
    <col min="16" max="16384" width="10.83203125" style="2"/>
  </cols>
  <sheetData>
    <row r="1" spans="1:15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" customHeight="1">
      <c r="A2" s="3" t="s">
        <v>1</v>
      </c>
      <c r="B2" s="3" t="s">
        <v>2</v>
      </c>
      <c r="C2" s="4" t="s">
        <v>3</v>
      </c>
      <c r="D2" s="5"/>
      <c r="E2" s="3" t="s">
        <v>4</v>
      </c>
      <c r="F2" s="3"/>
      <c r="G2" s="6" t="s">
        <v>5</v>
      </c>
      <c r="H2" s="7"/>
      <c r="I2" s="8" t="s">
        <v>6</v>
      </c>
      <c r="J2" s="8" t="s">
        <v>7</v>
      </c>
      <c r="K2" s="8" t="s">
        <v>8</v>
      </c>
      <c r="L2" s="9"/>
      <c r="M2" s="8" t="s">
        <v>9</v>
      </c>
      <c r="N2" s="8" t="s">
        <v>7</v>
      </c>
      <c r="O2" s="8" t="s">
        <v>10</v>
      </c>
    </row>
    <row r="3" spans="1:15" ht="15" customHeight="1">
      <c r="A3" s="3"/>
      <c r="B3" s="3"/>
      <c r="C3" s="10"/>
      <c r="D3" s="11"/>
      <c r="E3" s="12" t="s">
        <v>11</v>
      </c>
      <c r="F3" s="12" t="s">
        <v>12</v>
      </c>
      <c r="G3" s="12" t="s">
        <v>11</v>
      </c>
      <c r="H3" s="12" t="s">
        <v>12</v>
      </c>
      <c r="I3" s="13"/>
      <c r="J3" s="13"/>
      <c r="K3" s="13"/>
      <c r="L3" s="14"/>
      <c r="M3" s="13"/>
      <c r="N3" s="13"/>
      <c r="O3" s="13"/>
    </row>
    <row r="4" spans="1:15" ht="13" customHeight="1">
      <c r="A4" s="15" t="s">
        <v>13</v>
      </c>
      <c r="B4" s="2" t="s">
        <v>14</v>
      </c>
      <c r="C4" s="2" t="s">
        <v>15</v>
      </c>
      <c r="E4" s="16">
        <v>439</v>
      </c>
      <c r="F4" s="16">
        <v>41</v>
      </c>
      <c r="G4" s="16">
        <v>441</v>
      </c>
      <c r="H4" s="16">
        <v>39</v>
      </c>
      <c r="I4" s="16">
        <f>E4+G4</f>
        <v>880</v>
      </c>
      <c r="J4" s="16" t="s">
        <v>16</v>
      </c>
      <c r="K4" s="2" t="s">
        <v>17</v>
      </c>
      <c r="M4" s="16" t="s">
        <v>18</v>
      </c>
      <c r="N4" s="2" t="s">
        <v>19</v>
      </c>
      <c r="O4" s="2" t="s">
        <v>20</v>
      </c>
    </row>
    <row r="5" spans="1:15">
      <c r="A5" s="17"/>
      <c r="B5" s="2" t="s">
        <v>14</v>
      </c>
      <c r="C5" s="2" t="s">
        <v>21</v>
      </c>
      <c r="E5" s="16">
        <v>420</v>
      </c>
      <c r="F5" s="16">
        <v>55</v>
      </c>
      <c r="G5" s="16">
        <v>443</v>
      </c>
      <c r="H5" s="16">
        <v>37</v>
      </c>
      <c r="I5" s="16">
        <f t="shared" ref="I5:I68" si="0">E5+G5</f>
        <v>863</v>
      </c>
      <c r="J5" s="16" t="s">
        <v>22</v>
      </c>
      <c r="K5" s="2" t="s">
        <v>17</v>
      </c>
      <c r="M5" s="16" t="s">
        <v>23</v>
      </c>
      <c r="N5" s="2" t="s">
        <v>24</v>
      </c>
      <c r="O5" s="2" t="s">
        <v>25</v>
      </c>
    </row>
    <row r="6" spans="1:15">
      <c r="A6" s="17"/>
      <c r="B6" s="2" t="s">
        <v>26</v>
      </c>
      <c r="C6" s="18" t="s">
        <v>27</v>
      </c>
      <c r="D6" s="2" t="s">
        <v>28</v>
      </c>
      <c r="E6" s="16">
        <v>435</v>
      </c>
      <c r="F6" s="16">
        <v>35</v>
      </c>
      <c r="G6" s="16">
        <v>408</v>
      </c>
      <c r="H6" s="16">
        <v>42</v>
      </c>
      <c r="I6" s="16">
        <f t="shared" si="0"/>
        <v>843</v>
      </c>
      <c r="J6" s="16" t="s">
        <v>22</v>
      </c>
      <c r="K6" s="2" t="s">
        <v>20</v>
      </c>
      <c r="M6" s="16" t="s">
        <v>29</v>
      </c>
      <c r="N6" s="2" t="s">
        <v>19</v>
      </c>
      <c r="O6" s="2" t="s">
        <v>30</v>
      </c>
    </row>
    <row r="7" spans="1:15">
      <c r="A7" s="17"/>
      <c r="B7" s="2" t="s">
        <v>14</v>
      </c>
      <c r="C7" s="2" t="s">
        <v>31</v>
      </c>
      <c r="D7" s="2" t="s">
        <v>32</v>
      </c>
      <c r="E7" s="16">
        <v>414</v>
      </c>
      <c r="F7" s="16">
        <v>56</v>
      </c>
      <c r="G7" s="16">
        <v>389</v>
      </c>
      <c r="H7" s="16">
        <v>81</v>
      </c>
      <c r="I7" s="16">
        <f t="shared" si="0"/>
        <v>803</v>
      </c>
      <c r="J7" s="16" t="s">
        <v>22</v>
      </c>
      <c r="K7" s="2" t="s">
        <v>33</v>
      </c>
      <c r="M7" s="16" t="s">
        <v>34</v>
      </c>
      <c r="N7" s="2" t="s">
        <v>19</v>
      </c>
      <c r="O7" s="2" t="s">
        <v>35</v>
      </c>
    </row>
    <row r="8" spans="1:15">
      <c r="A8" s="17"/>
      <c r="B8" s="2" t="s">
        <v>14</v>
      </c>
      <c r="C8" s="2" t="s">
        <v>36</v>
      </c>
      <c r="E8" s="16">
        <v>225</v>
      </c>
      <c r="F8" s="16">
        <v>150</v>
      </c>
      <c r="G8" s="16">
        <v>489</v>
      </c>
      <c r="H8" s="16">
        <v>41</v>
      </c>
      <c r="I8" s="16">
        <f t="shared" si="0"/>
        <v>714</v>
      </c>
      <c r="J8" s="16" t="s">
        <v>37</v>
      </c>
      <c r="K8" s="2" t="s">
        <v>38</v>
      </c>
      <c r="M8" s="16" t="s">
        <v>39</v>
      </c>
      <c r="N8" s="2" t="s">
        <v>19</v>
      </c>
    </row>
    <row r="9" spans="1:15">
      <c r="A9" s="17"/>
      <c r="B9" s="2" t="s">
        <v>14</v>
      </c>
      <c r="C9" s="2" t="s">
        <v>40</v>
      </c>
      <c r="D9" s="2" t="s">
        <v>41</v>
      </c>
      <c r="E9" s="16">
        <v>285</v>
      </c>
      <c r="F9" s="16">
        <v>150</v>
      </c>
      <c r="G9" s="16">
        <v>403</v>
      </c>
      <c r="H9" s="16">
        <v>77</v>
      </c>
      <c r="I9" s="16">
        <f t="shared" si="0"/>
        <v>688</v>
      </c>
      <c r="J9" s="16" t="s">
        <v>22</v>
      </c>
      <c r="K9" s="2" t="s">
        <v>33</v>
      </c>
      <c r="M9" s="16" t="s">
        <v>42</v>
      </c>
      <c r="N9" s="2" t="s">
        <v>19</v>
      </c>
    </row>
    <row r="10" spans="1:15">
      <c r="A10" s="17"/>
      <c r="B10" s="2" t="s">
        <v>14</v>
      </c>
      <c r="C10" s="2" t="s">
        <v>43</v>
      </c>
      <c r="D10" s="2" t="s">
        <v>44</v>
      </c>
      <c r="E10" s="16">
        <v>250</v>
      </c>
      <c r="F10" s="16">
        <v>150</v>
      </c>
      <c r="G10" s="16">
        <v>427</v>
      </c>
      <c r="H10" s="16">
        <v>53</v>
      </c>
      <c r="I10" s="16">
        <f t="shared" si="0"/>
        <v>677</v>
      </c>
      <c r="J10" s="16" t="s">
        <v>22</v>
      </c>
      <c r="K10" s="2" t="s">
        <v>33</v>
      </c>
      <c r="M10" s="16" t="s">
        <v>45</v>
      </c>
      <c r="N10" s="2" t="s">
        <v>46</v>
      </c>
    </row>
    <row r="11" spans="1:15">
      <c r="A11" s="17"/>
      <c r="B11" s="2" t="s">
        <v>47</v>
      </c>
      <c r="C11" s="2" t="s">
        <v>48</v>
      </c>
      <c r="D11" s="2" t="s">
        <v>49</v>
      </c>
      <c r="E11" s="16">
        <v>330</v>
      </c>
      <c r="F11" s="16">
        <v>74</v>
      </c>
      <c r="G11" s="16">
        <v>330</v>
      </c>
      <c r="H11" s="16">
        <v>53</v>
      </c>
      <c r="I11" s="16">
        <f t="shared" si="0"/>
        <v>660</v>
      </c>
      <c r="J11" s="16" t="s">
        <v>22</v>
      </c>
      <c r="K11" s="2" t="s">
        <v>20</v>
      </c>
      <c r="M11" s="16" t="s">
        <v>50</v>
      </c>
      <c r="N11" s="2" t="s">
        <v>51</v>
      </c>
    </row>
    <row r="12" spans="1:15">
      <c r="A12" s="17"/>
      <c r="B12" s="2" t="s">
        <v>52</v>
      </c>
      <c r="C12" s="2" t="s">
        <v>53</v>
      </c>
      <c r="E12" s="16">
        <v>330</v>
      </c>
      <c r="F12" s="16">
        <v>75</v>
      </c>
      <c r="G12" s="16">
        <v>330</v>
      </c>
      <c r="H12" s="16">
        <v>75</v>
      </c>
      <c r="I12" s="16">
        <f t="shared" si="0"/>
        <v>660</v>
      </c>
      <c r="J12" s="16" t="s">
        <v>54</v>
      </c>
      <c r="K12" s="2" t="s">
        <v>55</v>
      </c>
      <c r="M12" s="16" t="s">
        <v>56</v>
      </c>
      <c r="N12" s="2" t="s">
        <v>57</v>
      </c>
    </row>
    <row r="13" spans="1:15">
      <c r="A13" s="17"/>
      <c r="B13" s="2" t="s">
        <v>58</v>
      </c>
      <c r="C13" s="2" t="s">
        <v>59</v>
      </c>
      <c r="E13" s="16">
        <v>405</v>
      </c>
      <c r="F13" s="16">
        <v>75</v>
      </c>
      <c r="G13" s="16">
        <v>185</v>
      </c>
      <c r="H13" s="16">
        <v>122</v>
      </c>
      <c r="I13" s="16">
        <f t="shared" si="0"/>
        <v>590</v>
      </c>
      <c r="J13" s="16" t="s">
        <v>60</v>
      </c>
      <c r="K13" s="2" t="s">
        <v>61</v>
      </c>
      <c r="M13" s="16" t="s">
        <v>62</v>
      </c>
      <c r="N13" s="2" t="s">
        <v>63</v>
      </c>
    </row>
    <row r="14" spans="1:15">
      <c r="A14" s="17"/>
      <c r="B14" s="2" t="s">
        <v>14</v>
      </c>
      <c r="C14" s="2" t="s">
        <v>64</v>
      </c>
      <c r="D14" s="2" t="s">
        <v>65</v>
      </c>
      <c r="E14" s="16">
        <v>377</v>
      </c>
      <c r="F14" s="16">
        <v>103</v>
      </c>
      <c r="G14" s="16">
        <v>165</v>
      </c>
      <c r="H14" s="16">
        <v>150</v>
      </c>
      <c r="I14" s="16">
        <f t="shared" si="0"/>
        <v>542</v>
      </c>
      <c r="J14" s="16" t="s">
        <v>60</v>
      </c>
      <c r="K14" s="2" t="s">
        <v>66</v>
      </c>
      <c r="M14" s="16" t="s">
        <v>67</v>
      </c>
      <c r="N14" s="2" t="s">
        <v>63</v>
      </c>
    </row>
    <row r="15" spans="1:15">
      <c r="A15" s="17"/>
      <c r="B15" s="2" t="s">
        <v>14</v>
      </c>
      <c r="C15" s="2" t="s">
        <v>68</v>
      </c>
      <c r="E15" s="16">
        <v>215</v>
      </c>
      <c r="F15" s="16">
        <v>150</v>
      </c>
      <c r="G15" s="16">
        <v>260</v>
      </c>
      <c r="H15" s="16">
        <v>150</v>
      </c>
      <c r="I15" s="16">
        <f t="shared" si="0"/>
        <v>475</v>
      </c>
      <c r="J15" s="16" t="s">
        <v>60</v>
      </c>
      <c r="K15" s="2" t="s">
        <v>69</v>
      </c>
      <c r="M15" s="16" t="s">
        <v>70</v>
      </c>
      <c r="N15" s="2" t="s">
        <v>63</v>
      </c>
    </row>
    <row r="16" spans="1:15">
      <c r="A16" s="17"/>
      <c r="B16" s="2" t="s">
        <v>14</v>
      </c>
      <c r="C16" s="2" t="s">
        <v>71</v>
      </c>
      <c r="D16" s="2" t="s">
        <v>72</v>
      </c>
      <c r="E16" s="16">
        <v>75</v>
      </c>
      <c r="F16" s="16">
        <v>150</v>
      </c>
      <c r="G16" s="16">
        <v>397</v>
      </c>
      <c r="H16" s="16">
        <v>53</v>
      </c>
      <c r="I16" s="16">
        <f t="shared" si="0"/>
        <v>472</v>
      </c>
      <c r="J16" s="16" t="s">
        <v>60</v>
      </c>
      <c r="K16" s="2" t="s">
        <v>73</v>
      </c>
      <c r="M16" s="16" t="s">
        <v>74</v>
      </c>
      <c r="N16" s="2" t="s">
        <v>63</v>
      </c>
    </row>
    <row r="17" spans="1:14">
      <c r="A17" s="17"/>
      <c r="B17" s="2" t="s">
        <v>14</v>
      </c>
      <c r="C17" s="2" t="s">
        <v>75</v>
      </c>
      <c r="E17" s="16">
        <v>210</v>
      </c>
      <c r="F17" s="16">
        <v>150</v>
      </c>
      <c r="G17" s="16">
        <v>250</v>
      </c>
      <c r="H17" s="16">
        <v>68</v>
      </c>
      <c r="I17" s="16">
        <f t="shared" si="0"/>
        <v>460</v>
      </c>
      <c r="J17" s="16" t="s">
        <v>60</v>
      </c>
      <c r="K17" s="2" t="s">
        <v>76</v>
      </c>
      <c r="M17" s="16" t="s">
        <v>77</v>
      </c>
      <c r="N17" s="2" t="s">
        <v>63</v>
      </c>
    </row>
    <row r="18" spans="1:14">
      <c r="A18" s="17"/>
      <c r="B18" s="2" t="s">
        <v>14</v>
      </c>
      <c r="C18" s="2" t="s">
        <v>78</v>
      </c>
      <c r="D18" s="2" t="s">
        <v>79</v>
      </c>
      <c r="E18" s="16">
        <v>230</v>
      </c>
      <c r="F18" s="16">
        <v>150</v>
      </c>
      <c r="G18" s="16">
        <v>225</v>
      </c>
      <c r="H18" s="16">
        <v>150</v>
      </c>
      <c r="I18" s="16">
        <f t="shared" si="0"/>
        <v>455</v>
      </c>
      <c r="J18" s="16" t="s">
        <v>60</v>
      </c>
      <c r="K18" s="2" t="s">
        <v>61</v>
      </c>
      <c r="M18" s="16" t="s">
        <v>80</v>
      </c>
      <c r="N18" s="2" t="s">
        <v>63</v>
      </c>
    </row>
    <row r="19" spans="1:14">
      <c r="A19" s="17"/>
      <c r="B19" s="2" t="s">
        <v>14</v>
      </c>
      <c r="C19" s="2" t="s">
        <v>81</v>
      </c>
      <c r="D19" s="2" t="s">
        <v>82</v>
      </c>
      <c r="E19" s="16">
        <v>225</v>
      </c>
      <c r="F19" s="16">
        <v>138</v>
      </c>
      <c r="G19" s="16">
        <v>225</v>
      </c>
      <c r="H19" s="16">
        <v>150</v>
      </c>
      <c r="I19" s="16">
        <f t="shared" si="0"/>
        <v>450</v>
      </c>
      <c r="J19" s="16" t="s">
        <v>60</v>
      </c>
      <c r="K19" s="2" t="s">
        <v>33</v>
      </c>
      <c r="M19" s="16" t="s">
        <v>83</v>
      </c>
      <c r="N19" s="2" t="s">
        <v>84</v>
      </c>
    </row>
    <row r="20" spans="1:14">
      <c r="A20" s="17"/>
      <c r="B20" s="2" t="s">
        <v>14</v>
      </c>
      <c r="C20" s="2" t="s">
        <v>85</v>
      </c>
      <c r="E20" s="16">
        <v>195</v>
      </c>
      <c r="F20" s="16">
        <v>104</v>
      </c>
      <c r="G20" s="16">
        <v>250</v>
      </c>
      <c r="H20" s="16">
        <v>84</v>
      </c>
      <c r="I20" s="16">
        <f t="shared" si="0"/>
        <v>445</v>
      </c>
      <c r="J20" s="16" t="s">
        <v>60</v>
      </c>
      <c r="K20" s="2" t="s">
        <v>86</v>
      </c>
      <c r="M20" s="16" t="s">
        <v>87</v>
      </c>
      <c r="N20" s="2" t="s">
        <v>84</v>
      </c>
    </row>
    <row r="21" spans="1:14">
      <c r="A21" s="17"/>
      <c r="B21" s="2" t="s">
        <v>14</v>
      </c>
      <c r="C21" s="18" t="s">
        <v>88</v>
      </c>
      <c r="D21" s="2" t="s">
        <v>89</v>
      </c>
      <c r="E21" s="16">
        <v>160</v>
      </c>
      <c r="F21" s="16">
        <v>150</v>
      </c>
      <c r="G21" s="16">
        <v>270</v>
      </c>
      <c r="H21" s="16">
        <v>150</v>
      </c>
      <c r="I21" s="16">
        <f t="shared" si="0"/>
        <v>430</v>
      </c>
      <c r="J21" s="16" t="s">
        <v>60</v>
      </c>
      <c r="K21" s="2" t="s">
        <v>90</v>
      </c>
      <c r="M21" s="16" t="s">
        <v>91</v>
      </c>
      <c r="N21" s="2" t="s">
        <v>84</v>
      </c>
    </row>
    <row r="22" spans="1:14">
      <c r="A22" s="17"/>
      <c r="B22" s="2" t="s">
        <v>14</v>
      </c>
      <c r="C22" s="2" t="s">
        <v>92</v>
      </c>
      <c r="E22" s="16">
        <v>205</v>
      </c>
      <c r="F22" s="16">
        <v>150</v>
      </c>
      <c r="G22" s="16">
        <v>215</v>
      </c>
      <c r="H22" s="16">
        <v>130</v>
      </c>
      <c r="I22" s="16">
        <f t="shared" si="0"/>
        <v>420</v>
      </c>
      <c r="J22" s="16" t="s">
        <v>60</v>
      </c>
      <c r="M22" s="16" t="s">
        <v>93</v>
      </c>
      <c r="N22" s="2" t="s">
        <v>84</v>
      </c>
    </row>
    <row r="23" spans="1:14">
      <c r="A23" s="17"/>
      <c r="B23" s="2" t="s">
        <v>14</v>
      </c>
      <c r="C23" s="2" t="s">
        <v>94</v>
      </c>
      <c r="D23" s="2" t="s">
        <v>95</v>
      </c>
      <c r="E23" s="16">
        <v>160</v>
      </c>
      <c r="F23" s="16">
        <v>108</v>
      </c>
      <c r="G23" s="16">
        <v>220</v>
      </c>
      <c r="H23" s="16">
        <v>150</v>
      </c>
      <c r="I23" s="16">
        <f t="shared" si="0"/>
        <v>380</v>
      </c>
      <c r="J23" s="16" t="s">
        <v>96</v>
      </c>
      <c r="K23" s="2" t="s">
        <v>33</v>
      </c>
      <c r="M23" s="16" t="s">
        <v>97</v>
      </c>
      <c r="N23" s="2" t="s">
        <v>84</v>
      </c>
    </row>
    <row r="24" spans="1:14">
      <c r="A24" s="17"/>
      <c r="B24" s="2" t="s">
        <v>14</v>
      </c>
      <c r="C24" s="2" t="s">
        <v>98</v>
      </c>
      <c r="D24" s="2" t="s">
        <v>99</v>
      </c>
      <c r="E24" s="16">
        <v>190</v>
      </c>
      <c r="F24" s="16">
        <v>150</v>
      </c>
      <c r="G24" s="16">
        <v>190</v>
      </c>
      <c r="H24" s="16">
        <v>150</v>
      </c>
      <c r="I24" s="16">
        <f t="shared" si="0"/>
        <v>380</v>
      </c>
      <c r="J24" s="16" t="s">
        <v>100</v>
      </c>
      <c r="K24" s="2" t="s">
        <v>101</v>
      </c>
      <c r="M24" s="16" t="s">
        <v>102</v>
      </c>
      <c r="N24" s="2" t="s">
        <v>84</v>
      </c>
    </row>
    <row r="25" spans="1:14">
      <c r="A25" s="17"/>
      <c r="B25" s="2" t="s">
        <v>14</v>
      </c>
      <c r="C25" s="2" t="s">
        <v>103</v>
      </c>
      <c r="D25" s="2" t="s">
        <v>104</v>
      </c>
      <c r="E25" s="16">
        <v>170</v>
      </c>
      <c r="F25" s="16">
        <v>150</v>
      </c>
      <c r="G25" s="16">
        <v>210</v>
      </c>
      <c r="H25" s="16">
        <v>150</v>
      </c>
      <c r="I25" s="16">
        <f t="shared" si="0"/>
        <v>380</v>
      </c>
      <c r="J25" s="16" t="s">
        <v>100</v>
      </c>
      <c r="K25" s="2" t="s">
        <v>33</v>
      </c>
      <c r="M25" s="16" t="s">
        <v>105</v>
      </c>
      <c r="N25" s="2" t="s">
        <v>84</v>
      </c>
    </row>
    <row r="26" spans="1:14">
      <c r="A26" s="17"/>
      <c r="B26" s="2" t="s">
        <v>14</v>
      </c>
      <c r="C26" s="2" t="s">
        <v>106</v>
      </c>
      <c r="D26" s="2" t="s">
        <v>107</v>
      </c>
      <c r="E26" s="16">
        <v>210</v>
      </c>
      <c r="F26" s="16">
        <v>107</v>
      </c>
      <c r="G26" s="16">
        <v>165</v>
      </c>
      <c r="H26" s="16">
        <v>60</v>
      </c>
      <c r="I26" s="16">
        <f t="shared" si="0"/>
        <v>375</v>
      </c>
      <c r="J26" s="16" t="s">
        <v>108</v>
      </c>
      <c r="K26" s="2" t="s">
        <v>20</v>
      </c>
      <c r="M26" s="16" t="s">
        <v>109</v>
      </c>
      <c r="N26" s="2" t="s">
        <v>84</v>
      </c>
    </row>
    <row r="27" spans="1:14">
      <c r="A27" s="17"/>
      <c r="B27" s="2" t="s">
        <v>14</v>
      </c>
      <c r="C27" s="2" t="s">
        <v>110</v>
      </c>
      <c r="E27" s="16">
        <v>240</v>
      </c>
      <c r="F27" s="16">
        <v>150</v>
      </c>
      <c r="G27" s="16">
        <v>110</v>
      </c>
      <c r="H27" s="16">
        <v>150</v>
      </c>
      <c r="I27" s="16">
        <f t="shared" si="0"/>
        <v>350</v>
      </c>
      <c r="J27" s="16" t="s">
        <v>108</v>
      </c>
      <c r="K27" s="2" t="s">
        <v>101</v>
      </c>
      <c r="M27" s="16" t="s">
        <v>111</v>
      </c>
      <c r="N27" s="2" t="s">
        <v>84</v>
      </c>
    </row>
    <row r="28" spans="1:14">
      <c r="A28" s="17"/>
      <c r="B28" s="2" t="s">
        <v>14</v>
      </c>
      <c r="C28" s="2" t="s">
        <v>112</v>
      </c>
      <c r="D28" s="2" t="s">
        <v>113</v>
      </c>
      <c r="E28" s="16">
        <v>130</v>
      </c>
      <c r="F28" s="16">
        <v>150</v>
      </c>
      <c r="G28" s="16">
        <v>215</v>
      </c>
      <c r="H28" s="16">
        <v>99</v>
      </c>
      <c r="I28" s="16">
        <f t="shared" si="0"/>
        <v>345</v>
      </c>
      <c r="J28" s="16" t="s">
        <v>108</v>
      </c>
      <c r="K28" s="2" t="s">
        <v>114</v>
      </c>
      <c r="M28" s="16" t="s">
        <v>115</v>
      </c>
      <c r="N28" s="2" t="s">
        <v>116</v>
      </c>
    </row>
    <row r="29" spans="1:14">
      <c r="A29" s="17"/>
      <c r="B29" s="2" t="s">
        <v>117</v>
      </c>
      <c r="C29" s="2" t="s">
        <v>118</v>
      </c>
      <c r="D29" s="2" t="s">
        <v>119</v>
      </c>
      <c r="E29" s="16">
        <v>160</v>
      </c>
      <c r="F29" s="16">
        <v>150</v>
      </c>
      <c r="G29" s="16">
        <v>180</v>
      </c>
      <c r="H29" s="16">
        <v>150</v>
      </c>
      <c r="I29" s="16">
        <f t="shared" si="0"/>
        <v>340</v>
      </c>
      <c r="J29" s="16" t="s">
        <v>108</v>
      </c>
      <c r="K29" s="2" t="s">
        <v>66</v>
      </c>
      <c r="M29" s="16" t="s">
        <v>120</v>
      </c>
      <c r="N29" s="2" t="s">
        <v>116</v>
      </c>
    </row>
    <row r="30" spans="1:14">
      <c r="A30" s="17"/>
      <c r="B30" s="2" t="s">
        <v>117</v>
      </c>
      <c r="C30" s="2" t="s">
        <v>121</v>
      </c>
      <c r="E30" s="16">
        <v>185</v>
      </c>
      <c r="F30" s="16">
        <v>86</v>
      </c>
      <c r="G30" s="16">
        <v>140</v>
      </c>
      <c r="H30" s="16">
        <v>53</v>
      </c>
      <c r="I30" s="16">
        <f t="shared" si="0"/>
        <v>325</v>
      </c>
      <c r="J30" s="16" t="s">
        <v>108</v>
      </c>
      <c r="K30" s="2" t="s">
        <v>122</v>
      </c>
      <c r="M30" s="16" t="s">
        <v>123</v>
      </c>
      <c r="N30" s="2" t="s">
        <v>116</v>
      </c>
    </row>
    <row r="31" spans="1:14">
      <c r="A31" s="17"/>
      <c r="B31" s="2" t="s">
        <v>117</v>
      </c>
      <c r="C31" s="2" t="s">
        <v>124</v>
      </c>
      <c r="E31" s="16">
        <v>160</v>
      </c>
      <c r="F31" s="16">
        <v>150</v>
      </c>
      <c r="G31" s="16">
        <v>165</v>
      </c>
      <c r="H31" s="16">
        <v>150</v>
      </c>
      <c r="I31" s="16">
        <f t="shared" si="0"/>
        <v>325</v>
      </c>
      <c r="J31" s="16" t="s">
        <v>108</v>
      </c>
      <c r="K31" s="2" t="s">
        <v>20</v>
      </c>
      <c r="M31" s="16" t="s">
        <v>125</v>
      </c>
      <c r="N31" s="2" t="s">
        <v>126</v>
      </c>
    </row>
    <row r="32" spans="1:14">
      <c r="A32" s="17"/>
      <c r="B32" s="2" t="s">
        <v>47</v>
      </c>
      <c r="C32" s="2" t="s">
        <v>127</v>
      </c>
      <c r="E32" s="16">
        <v>85</v>
      </c>
      <c r="F32" s="16">
        <v>150</v>
      </c>
      <c r="G32" s="16">
        <v>215</v>
      </c>
      <c r="H32" s="16">
        <v>150</v>
      </c>
      <c r="I32" s="16">
        <f t="shared" si="0"/>
        <v>300</v>
      </c>
      <c r="J32" s="16" t="s">
        <v>108</v>
      </c>
      <c r="K32" s="2" t="s">
        <v>86</v>
      </c>
      <c r="M32" s="16" t="s">
        <v>128</v>
      </c>
      <c r="N32" s="2" t="s">
        <v>126</v>
      </c>
    </row>
    <row r="33" spans="1:14">
      <c r="A33" s="17"/>
      <c r="B33" s="2" t="s">
        <v>47</v>
      </c>
      <c r="C33" s="2" t="s">
        <v>129</v>
      </c>
      <c r="E33" s="16">
        <v>160</v>
      </c>
      <c r="F33" s="16">
        <v>150</v>
      </c>
      <c r="G33" s="16">
        <v>135</v>
      </c>
      <c r="H33" s="16">
        <v>150</v>
      </c>
      <c r="I33" s="16">
        <f t="shared" si="0"/>
        <v>295</v>
      </c>
      <c r="J33" s="16" t="s">
        <v>108</v>
      </c>
      <c r="K33" s="2" t="s">
        <v>20</v>
      </c>
      <c r="M33" s="16" t="s">
        <v>130</v>
      </c>
      <c r="N33" s="2" t="s">
        <v>126</v>
      </c>
    </row>
    <row r="34" spans="1:14">
      <c r="A34" s="17"/>
      <c r="B34" s="2" t="s">
        <v>47</v>
      </c>
      <c r="C34" s="2" t="s">
        <v>131</v>
      </c>
      <c r="E34" s="16">
        <v>135</v>
      </c>
      <c r="F34" s="16">
        <v>150</v>
      </c>
      <c r="G34" s="16">
        <v>155</v>
      </c>
      <c r="H34" s="16">
        <v>150</v>
      </c>
      <c r="I34" s="16">
        <f t="shared" si="0"/>
        <v>290</v>
      </c>
      <c r="J34" s="16" t="s">
        <v>108</v>
      </c>
      <c r="K34" s="2" t="s">
        <v>132</v>
      </c>
      <c r="M34" s="16" t="s">
        <v>133</v>
      </c>
      <c r="N34" s="2" t="s">
        <v>84</v>
      </c>
    </row>
    <row r="35" spans="1:14">
      <c r="A35" s="17"/>
      <c r="B35" s="2" t="s">
        <v>14</v>
      </c>
      <c r="C35" s="2" t="s">
        <v>134</v>
      </c>
      <c r="E35" s="16">
        <v>110</v>
      </c>
      <c r="F35" s="16">
        <v>36</v>
      </c>
      <c r="G35" s="16">
        <v>170</v>
      </c>
      <c r="H35" s="16">
        <v>140</v>
      </c>
      <c r="I35" s="16">
        <f t="shared" si="0"/>
        <v>280</v>
      </c>
      <c r="J35" s="16" t="s">
        <v>108</v>
      </c>
      <c r="K35" s="2" t="s">
        <v>122</v>
      </c>
      <c r="M35" s="16" t="s">
        <v>135</v>
      </c>
      <c r="N35" s="2" t="s">
        <v>84</v>
      </c>
    </row>
    <row r="36" spans="1:14">
      <c r="A36" s="17"/>
      <c r="B36" s="2" t="s">
        <v>14</v>
      </c>
      <c r="C36" s="2" t="s">
        <v>136</v>
      </c>
      <c r="E36" s="16">
        <v>180</v>
      </c>
      <c r="F36" s="16">
        <v>150</v>
      </c>
      <c r="G36" s="16">
        <v>95</v>
      </c>
      <c r="H36" s="16">
        <v>150</v>
      </c>
      <c r="I36" s="16">
        <f t="shared" si="0"/>
        <v>275</v>
      </c>
      <c r="J36" s="16" t="s">
        <v>108</v>
      </c>
      <c r="K36" s="2" t="s">
        <v>86</v>
      </c>
      <c r="M36" s="16" t="s">
        <v>137</v>
      </c>
      <c r="N36" s="2" t="s">
        <v>84</v>
      </c>
    </row>
    <row r="37" spans="1:14">
      <c r="A37" s="17"/>
      <c r="B37" s="2" t="s">
        <v>14</v>
      </c>
      <c r="C37" s="2" t="s">
        <v>138</v>
      </c>
      <c r="E37" s="16">
        <v>155</v>
      </c>
      <c r="F37" s="16">
        <v>150</v>
      </c>
      <c r="G37" s="16">
        <v>95</v>
      </c>
      <c r="H37" s="16">
        <v>150</v>
      </c>
      <c r="I37" s="16">
        <f t="shared" si="0"/>
        <v>250</v>
      </c>
      <c r="J37" s="16" t="s">
        <v>108</v>
      </c>
      <c r="K37" s="2" t="s">
        <v>132</v>
      </c>
      <c r="M37" s="16" t="s">
        <v>139</v>
      </c>
      <c r="N37" s="2" t="s">
        <v>84</v>
      </c>
    </row>
    <row r="38" spans="1:14">
      <c r="A38" s="17"/>
      <c r="B38" s="2" t="s">
        <v>14</v>
      </c>
      <c r="C38" s="2" t="s">
        <v>140</v>
      </c>
      <c r="E38" s="16">
        <v>110</v>
      </c>
      <c r="F38" s="16">
        <v>150</v>
      </c>
      <c r="G38" s="16">
        <v>140</v>
      </c>
      <c r="H38" s="16">
        <v>150</v>
      </c>
      <c r="I38" s="16">
        <f t="shared" si="0"/>
        <v>250</v>
      </c>
      <c r="J38" s="16" t="s">
        <v>108</v>
      </c>
      <c r="K38" s="2" t="s">
        <v>69</v>
      </c>
      <c r="M38" s="16" t="s">
        <v>141</v>
      </c>
      <c r="N38" s="2" t="s">
        <v>84</v>
      </c>
    </row>
    <row r="39" spans="1:14">
      <c r="A39" s="17"/>
      <c r="B39" s="2" t="s">
        <v>14</v>
      </c>
      <c r="C39" s="2" t="s">
        <v>142</v>
      </c>
      <c r="D39" s="2" t="s">
        <v>143</v>
      </c>
      <c r="E39" s="16">
        <v>150</v>
      </c>
      <c r="F39" s="16">
        <v>150</v>
      </c>
      <c r="G39" s="16">
        <v>95</v>
      </c>
      <c r="H39" s="16">
        <v>150</v>
      </c>
      <c r="I39" s="16">
        <f t="shared" si="0"/>
        <v>245</v>
      </c>
      <c r="J39" s="16" t="s">
        <v>108</v>
      </c>
      <c r="K39" s="2" t="s">
        <v>101</v>
      </c>
      <c r="M39" s="16" t="s">
        <v>144</v>
      </c>
      <c r="N39" s="2" t="s">
        <v>84</v>
      </c>
    </row>
    <row r="40" spans="1:14">
      <c r="A40" s="17"/>
      <c r="B40" s="2" t="s">
        <v>14</v>
      </c>
      <c r="C40" s="2" t="s">
        <v>145</v>
      </c>
      <c r="E40" s="16">
        <v>120</v>
      </c>
      <c r="F40" s="16">
        <v>150</v>
      </c>
      <c r="G40" s="16">
        <v>120</v>
      </c>
      <c r="H40" s="16">
        <v>150</v>
      </c>
      <c r="I40" s="16">
        <f t="shared" si="0"/>
        <v>240</v>
      </c>
      <c r="J40" s="16" t="s">
        <v>108</v>
      </c>
      <c r="K40" s="2" t="s">
        <v>61</v>
      </c>
      <c r="M40" s="16" t="s">
        <v>146</v>
      </c>
      <c r="N40" s="2" t="s">
        <v>147</v>
      </c>
    </row>
    <row r="41" spans="1:14">
      <c r="A41" s="17"/>
      <c r="B41" s="2" t="s">
        <v>47</v>
      </c>
      <c r="C41" s="2" t="s">
        <v>148</v>
      </c>
      <c r="D41" s="2" t="s">
        <v>149</v>
      </c>
      <c r="E41" s="16">
        <v>120</v>
      </c>
      <c r="F41" s="16">
        <v>60</v>
      </c>
      <c r="G41" s="16">
        <v>95</v>
      </c>
      <c r="H41" s="16">
        <v>74</v>
      </c>
      <c r="I41" s="16">
        <f t="shared" si="0"/>
        <v>215</v>
      </c>
      <c r="J41" s="16" t="s">
        <v>108</v>
      </c>
      <c r="K41" s="2" t="s">
        <v>101</v>
      </c>
      <c r="M41" s="16" t="s">
        <v>150</v>
      </c>
      <c r="N41" s="2" t="s">
        <v>147</v>
      </c>
    </row>
    <row r="42" spans="1:14">
      <c r="A42" s="17"/>
      <c r="B42" s="2" t="s">
        <v>47</v>
      </c>
      <c r="C42" s="2" t="s">
        <v>151</v>
      </c>
      <c r="E42" s="16">
        <v>90</v>
      </c>
      <c r="F42" s="16">
        <v>135</v>
      </c>
      <c r="G42" s="16">
        <v>100</v>
      </c>
      <c r="H42" s="16">
        <v>150</v>
      </c>
      <c r="I42" s="16">
        <f t="shared" si="0"/>
        <v>190</v>
      </c>
      <c r="J42" s="16" t="s">
        <v>108</v>
      </c>
      <c r="K42" s="2" t="s">
        <v>122</v>
      </c>
      <c r="M42" s="16" t="s">
        <v>152</v>
      </c>
      <c r="N42" s="2" t="s">
        <v>147</v>
      </c>
    </row>
    <row r="43" spans="1:14">
      <c r="A43" s="17"/>
      <c r="B43" s="2" t="s">
        <v>47</v>
      </c>
      <c r="C43" s="2" t="s">
        <v>153</v>
      </c>
      <c r="D43" s="2" t="s">
        <v>154</v>
      </c>
      <c r="E43" s="16">
        <v>-10</v>
      </c>
      <c r="F43" s="16">
        <v>150</v>
      </c>
      <c r="G43" s="16">
        <v>195</v>
      </c>
      <c r="H43" s="16">
        <v>150</v>
      </c>
      <c r="I43" s="16">
        <f t="shared" si="0"/>
        <v>185</v>
      </c>
      <c r="J43" s="16" t="s">
        <v>108</v>
      </c>
      <c r="K43" s="2" t="s">
        <v>155</v>
      </c>
      <c r="M43" s="16" t="s">
        <v>156</v>
      </c>
      <c r="N43" s="2" t="s">
        <v>157</v>
      </c>
    </row>
    <row r="44" spans="1:14">
      <c r="A44" s="17"/>
      <c r="B44" s="2" t="s">
        <v>14</v>
      </c>
      <c r="C44" s="2" t="s">
        <v>158</v>
      </c>
      <c r="D44" s="2" t="s">
        <v>159</v>
      </c>
      <c r="E44" s="16">
        <v>90</v>
      </c>
      <c r="F44" s="16">
        <v>150</v>
      </c>
      <c r="G44" s="16">
        <v>90</v>
      </c>
      <c r="H44" s="16">
        <v>107</v>
      </c>
      <c r="I44" s="16">
        <f t="shared" si="0"/>
        <v>180</v>
      </c>
      <c r="J44" s="16" t="s">
        <v>108</v>
      </c>
      <c r="K44" s="2" t="s">
        <v>114</v>
      </c>
      <c r="M44" s="16" t="s">
        <v>160</v>
      </c>
      <c r="N44" s="2" t="s">
        <v>157</v>
      </c>
    </row>
    <row r="45" spans="1:14">
      <c r="A45" s="17"/>
      <c r="B45" s="2" t="s">
        <v>14</v>
      </c>
      <c r="C45" s="2" t="s">
        <v>161</v>
      </c>
      <c r="D45" s="2" t="s">
        <v>162</v>
      </c>
      <c r="E45" s="16">
        <v>80</v>
      </c>
      <c r="F45" s="16">
        <v>63</v>
      </c>
      <c r="G45" s="16">
        <v>90</v>
      </c>
      <c r="H45" s="16">
        <v>20</v>
      </c>
      <c r="I45" s="16">
        <f t="shared" si="0"/>
        <v>170</v>
      </c>
      <c r="J45" s="16" t="s">
        <v>108</v>
      </c>
      <c r="K45" s="2" t="s">
        <v>163</v>
      </c>
      <c r="M45" s="16" t="s">
        <v>164</v>
      </c>
      <c r="N45" s="2" t="s">
        <v>157</v>
      </c>
    </row>
    <row r="46" spans="1:14">
      <c r="A46" s="17"/>
      <c r="B46" s="2" t="s">
        <v>14</v>
      </c>
      <c r="C46" s="18" t="s">
        <v>165</v>
      </c>
      <c r="D46" s="2" t="s">
        <v>166</v>
      </c>
      <c r="E46" s="16">
        <v>75</v>
      </c>
      <c r="F46" s="16">
        <v>135</v>
      </c>
      <c r="G46" s="16">
        <v>95</v>
      </c>
      <c r="H46" s="16">
        <v>132</v>
      </c>
      <c r="I46" s="16">
        <f t="shared" si="0"/>
        <v>170</v>
      </c>
      <c r="J46" s="16" t="s">
        <v>108</v>
      </c>
      <c r="K46" s="2" t="s">
        <v>114</v>
      </c>
      <c r="M46" s="16" t="s">
        <v>167</v>
      </c>
      <c r="N46" s="2" t="s">
        <v>157</v>
      </c>
    </row>
    <row r="47" spans="1:14">
      <c r="A47" s="17"/>
      <c r="B47" s="2" t="s">
        <v>14</v>
      </c>
      <c r="C47" s="2" t="s">
        <v>168</v>
      </c>
      <c r="D47" s="2" t="s">
        <v>169</v>
      </c>
      <c r="E47" s="16">
        <v>65</v>
      </c>
      <c r="F47" s="16">
        <v>150</v>
      </c>
      <c r="G47" s="16">
        <v>95</v>
      </c>
      <c r="H47" s="16">
        <v>150</v>
      </c>
      <c r="I47" s="16">
        <f t="shared" si="0"/>
        <v>160</v>
      </c>
      <c r="J47" s="16" t="s">
        <v>108</v>
      </c>
      <c r="K47" s="2" t="s">
        <v>170</v>
      </c>
      <c r="M47" s="16" t="s">
        <v>171</v>
      </c>
      <c r="N47" s="2" t="s">
        <v>157</v>
      </c>
    </row>
    <row r="48" spans="1:14">
      <c r="A48" s="17"/>
      <c r="B48" s="2" t="s">
        <v>14</v>
      </c>
      <c r="C48" s="2" t="s">
        <v>172</v>
      </c>
      <c r="D48" s="2" t="s">
        <v>173</v>
      </c>
      <c r="E48" s="16">
        <v>65</v>
      </c>
      <c r="F48" s="16">
        <v>150</v>
      </c>
      <c r="G48" s="16">
        <v>40</v>
      </c>
      <c r="H48" s="16">
        <v>150</v>
      </c>
      <c r="I48" s="16">
        <f t="shared" si="0"/>
        <v>105</v>
      </c>
      <c r="J48" s="16" t="s">
        <v>108</v>
      </c>
      <c r="K48" s="2" t="s">
        <v>114</v>
      </c>
      <c r="M48" s="16" t="s">
        <v>174</v>
      </c>
      <c r="N48" s="2" t="s">
        <v>157</v>
      </c>
    </row>
    <row r="49" spans="1:14">
      <c r="A49" s="17"/>
      <c r="B49" s="2" t="s">
        <v>14</v>
      </c>
      <c r="C49" s="2" t="s">
        <v>175</v>
      </c>
      <c r="E49" s="16">
        <v>85</v>
      </c>
      <c r="F49" s="16">
        <v>150</v>
      </c>
      <c r="G49" s="16">
        <v>15</v>
      </c>
      <c r="H49" s="16">
        <v>150</v>
      </c>
      <c r="I49" s="16">
        <f t="shared" si="0"/>
        <v>100</v>
      </c>
      <c r="J49" s="16" t="s">
        <v>108</v>
      </c>
      <c r="K49" s="2" t="s">
        <v>176</v>
      </c>
      <c r="M49" s="16" t="s">
        <v>177</v>
      </c>
      <c r="N49" s="2" t="s">
        <v>157</v>
      </c>
    </row>
    <row r="50" spans="1:14">
      <c r="A50" s="17"/>
      <c r="B50" s="2" t="s">
        <v>14</v>
      </c>
      <c r="C50" s="2" t="s">
        <v>178</v>
      </c>
      <c r="E50" s="16" t="s">
        <v>179</v>
      </c>
      <c r="G50" s="16" t="s">
        <v>179</v>
      </c>
      <c r="I50" s="16">
        <v>0</v>
      </c>
      <c r="J50" s="16" t="s">
        <v>180</v>
      </c>
      <c r="K50" s="2" t="s">
        <v>181</v>
      </c>
      <c r="M50" s="16" t="s">
        <v>182</v>
      </c>
      <c r="N50" s="2" t="s">
        <v>157</v>
      </c>
    </row>
    <row r="51" spans="1:14">
      <c r="A51" s="17"/>
      <c r="B51" s="2" t="s">
        <v>14</v>
      </c>
      <c r="C51" s="2" t="s">
        <v>183</v>
      </c>
      <c r="E51" s="16">
        <v>-35</v>
      </c>
      <c r="F51" s="16">
        <v>150</v>
      </c>
      <c r="G51" s="16">
        <v>0</v>
      </c>
      <c r="H51" s="16">
        <v>150</v>
      </c>
      <c r="I51" s="16">
        <f t="shared" si="0"/>
        <v>-35</v>
      </c>
      <c r="J51" s="16" t="s">
        <v>108</v>
      </c>
      <c r="K51" s="2" t="s">
        <v>184</v>
      </c>
      <c r="M51" s="16" t="s">
        <v>185</v>
      </c>
      <c r="N51" s="2" t="s">
        <v>157</v>
      </c>
    </row>
    <row r="52" spans="1:14">
      <c r="A52" s="17"/>
      <c r="B52" s="2" t="s">
        <v>186</v>
      </c>
      <c r="C52" s="2" t="s">
        <v>187</v>
      </c>
      <c r="E52" s="16">
        <v>345</v>
      </c>
      <c r="F52" s="16">
        <v>150</v>
      </c>
      <c r="G52" s="16">
        <v>527</v>
      </c>
      <c r="H52" s="16">
        <v>133</v>
      </c>
      <c r="I52" s="16">
        <f t="shared" si="0"/>
        <v>872</v>
      </c>
      <c r="J52" s="16" t="s">
        <v>16</v>
      </c>
      <c r="K52" s="2" t="s">
        <v>188</v>
      </c>
      <c r="M52" s="16" t="s">
        <v>189</v>
      </c>
      <c r="N52" s="2" t="s">
        <v>157</v>
      </c>
    </row>
    <row r="53" spans="1:14">
      <c r="A53" s="17"/>
      <c r="B53" s="2" t="s">
        <v>186</v>
      </c>
      <c r="C53" s="2" t="s">
        <v>190</v>
      </c>
      <c r="D53" s="2" t="s">
        <v>191</v>
      </c>
      <c r="E53" s="16">
        <v>185</v>
      </c>
      <c r="F53" s="16">
        <v>150</v>
      </c>
      <c r="G53" s="16">
        <v>165</v>
      </c>
      <c r="H53" s="16">
        <v>150</v>
      </c>
      <c r="I53" s="16">
        <f t="shared" si="0"/>
        <v>350</v>
      </c>
      <c r="J53" s="16" t="s">
        <v>22</v>
      </c>
      <c r="K53" s="2" t="s">
        <v>192</v>
      </c>
      <c r="M53" s="16" t="s">
        <v>193</v>
      </c>
      <c r="N53" s="2" t="s">
        <v>157</v>
      </c>
    </row>
    <row r="54" spans="1:14">
      <c r="A54" s="17"/>
      <c r="B54" s="2" t="s">
        <v>186</v>
      </c>
      <c r="C54" s="2" t="s">
        <v>194</v>
      </c>
      <c r="E54" s="16">
        <v>135</v>
      </c>
      <c r="F54" s="16">
        <v>85</v>
      </c>
      <c r="G54" s="16">
        <v>200</v>
      </c>
      <c r="H54" s="16">
        <v>150</v>
      </c>
      <c r="I54" s="16">
        <f t="shared" si="0"/>
        <v>335</v>
      </c>
      <c r="J54" s="16" t="s">
        <v>37</v>
      </c>
      <c r="K54" s="2" t="s">
        <v>195</v>
      </c>
      <c r="M54" s="16" t="s">
        <v>196</v>
      </c>
      <c r="N54" s="2" t="s">
        <v>157</v>
      </c>
    </row>
    <row r="55" spans="1:14">
      <c r="A55" s="17"/>
      <c r="B55" s="2" t="s">
        <v>186</v>
      </c>
      <c r="C55" s="2" t="s">
        <v>197</v>
      </c>
      <c r="E55" s="16">
        <v>195</v>
      </c>
      <c r="F55" s="16">
        <v>90</v>
      </c>
      <c r="G55" s="16">
        <v>130</v>
      </c>
      <c r="H55" s="16">
        <v>107</v>
      </c>
      <c r="I55" s="16">
        <f t="shared" si="0"/>
        <v>325</v>
      </c>
      <c r="J55" s="16" t="s">
        <v>60</v>
      </c>
      <c r="K55" s="2" t="s">
        <v>188</v>
      </c>
      <c r="M55" s="16" t="s">
        <v>198</v>
      </c>
      <c r="N55" s="2" t="s">
        <v>157</v>
      </c>
    </row>
    <row r="56" spans="1:14">
      <c r="A56" s="17"/>
      <c r="B56" s="2" t="s">
        <v>186</v>
      </c>
      <c r="C56" s="2" t="s">
        <v>199</v>
      </c>
      <c r="D56" s="2" t="s">
        <v>200</v>
      </c>
      <c r="E56" s="16">
        <v>30</v>
      </c>
      <c r="F56" s="16">
        <v>150</v>
      </c>
      <c r="G56" s="16">
        <v>195</v>
      </c>
      <c r="H56" s="16">
        <v>150</v>
      </c>
      <c r="I56" s="16">
        <f t="shared" si="0"/>
        <v>225</v>
      </c>
      <c r="J56" s="16" t="s">
        <v>108</v>
      </c>
      <c r="K56" s="2" t="s">
        <v>101</v>
      </c>
      <c r="M56" s="16" t="s">
        <v>201</v>
      </c>
      <c r="N56" s="2" t="s">
        <v>157</v>
      </c>
    </row>
    <row r="57" spans="1:14">
      <c r="A57" s="17"/>
      <c r="B57" s="2" t="s">
        <v>186</v>
      </c>
      <c r="C57" s="2" t="s">
        <v>202</v>
      </c>
      <c r="D57" s="2" t="s">
        <v>203</v>
      </c>
      <c r="E57" s="16">
        <v>45</v>
      </c>
      <c r="F57" s="16">
        <v>117</v>
      </c>
      <c r="G57" s="16">
        <v>95</v>
      </c>
      <c r="H57" s="16">
        <v>150</v>
      </c>
      <c r="I57" s="16">
        <f t="shared" si="0"/>
        <v>140</v>
      </c>
      <c r="J57" s="16" t="s">
        <v>108</v>
      </c>
      <c r="K57" s="2" t="s">
        <v>192</v>
      </c>
      <c r="M57" s="16" t="s">
        <v>204</v>
      </c>
      <c r="N57" s="2" t="s">
        <v>157</v>
      </c>
    </row>
    <row r="58" spans="1:14" ht="26" customHeight="1">
      <c r="M58" s="16" t="s">
        <v>205</v>
      </c>
      <c r="N58" s="2" t="s">
        <v>157</v>
      </c>
    </row>
    <row r="59" spans="1:14" ht="18" customHeight="1">
      <c r="A59" s="19" t="s">
        <v>206</v>
      </c>
      <c r="B59" s="2" t="s">
        <v>14</v>
      </c>
      <c r="C59" s="2" t="s">
        <v>207</v>
      </c>
      <c r="D59" s="2" t="s">
        <v>208</v>
      </c>
      <c r="E59" s="16">
        <v>150</v>
      </c>
      <c r="F59" s="16" t="s">
        <v>209</v>
      </c>
      <c r="G59" s="16">
        <v>150</v>
      </c>
      <c r="H59" s="16" t="s">
        <v>210</v>
      </c>
      <c r="I59" s="16">
        <f t="shared" si="0"/>
        <v>300</v>
      </c>
      <c r="J59" s="16" t="s">
        <v>211</v>
      </c>
      <c r="K59" s="2" t="s">
        <v>55</v>
      </c>
      <c r="M59" s="16" t="s">
        <v>212</v>
      </c>
      <c r="N59" s="2" t="s">
        <v>157</v>
      </c>
    </row>
    <row r="60" spans="1:14">
      <c r="A60" s="19"/>
      <c r="B60" s="2" t="s">
        <v>14</v>
      </c>
      <c r="C60" s="2" t="s">
        <v>213</v>
      </c>
      <c r="D60" s="2" t="s">
        <v>214</v>
      </c>
      <c r="E60" s="16">
        <v>145</v>
      </c>
      <c r="F60" s="16" t="s">
        <v>215</v>
      </c>
      <c r="G60" s="16">
        <v>150</v>
      </c>
      <c r="H60" s="16" t="s">
        <v>216</v>
      </c>
      <c r="I60" s="16">
        <f t="shared" si="0"/>
        <v>295</v>
      </c>
      <c r="J60" s="16" t="s">
        <v>22</v>
      </c>
      <c r="K60" s="2" t="s">
        <v>55</v>
      </c>
      <c r="M60" s="16" t="s">
        <v>217</v>
      </c>
      <c r="N60" s="2" t="s">
        <v>157</v>
      </c>
    </row>
    <row r="61" spans="1:14">
      <c r="A61" s="19"/>
      <c r="B61" s="2" t="s">
        <v>14</v>
      </c>
      <c r="C61" s="2" t="s">
        <v>218</v>
      </c>
      <c r="D61" s="2" t="s">
        <v>219</v>
      </c>
      <c r="E61" s="16">
        <v>135</v>
      </c>
      <c r="F61" s="16" t="s">
        <v>220</v>
      </c>
      <c r="G61" s="16">
        <v>150</v>
      </c>
      <c r="H61" s="16" t="s">
        <v>221</v>
      </c>
      <c r="I61" s="16">
        <f t="shared" si="0"/>
        <v>285</v>
      </c>
      <c r="J61" s="16" t="s">
        <v>22</v>
      </c>
      <c r="K61" s="2" t="s">
        <v>55</v>
      </c>
      <c r="M61" s="16" t="s">
        <v>156</v>
      </c>
      <c r="N61" s="2" t="s">
        <v>157</v>
      </c>
    </row>
    <row r="62" spans="1:14">
      <c r="A62" s="19"/>
      <c r="B62" s="2" t="s">
        <v>14</v>
      </c>
      <c r="C62" s="2" t="s">
        <v>222</v>
      </c>
      <c r="D62" s="2" t="s">
        <v>223</v>
      </c>
      <c r="E62" s="16">
        <v>145</v>
      </c>
      <c r="F62" s="16" t="s">
        <v>224</v>
      </c>
      <c r="G62" s="16">
        <v>140</v>
      </c>
      <c r="H62" s="16" t="s">
        <v>225</v>
      </c>
      <c r="I62" s="16">
        <f t="shared" si="0"/>
        <v>285</v>
      </c>
      <c r="J62" s="16" t="s">
        <v>22</v>
      </c>
      <c r="K62" s="2" t="s">
        <v>55</v>
      </c>
      <c r="M62" s="16" t="s">
        <v>226</v>
      </c>
      <c r="N62" s="2" t="s">
        <v>157</v>
      </c>
    </row>
    <row r="63" spans="1:14">
      <c r="A63" s="19"/>
      <c r="B63" s="2" t="s">
        <v>14</v>
      </c>
      <c r="C63" s="2" t="s">
        <v>227</v>
      </c>
      <c r="D63" s="2" t="s">
        <v>228</v>
      </c>
      <c r="E63" s="16">
        <v>133</v>
      </c>
      <c r="F63" s="16" t="s">
        <v>229</v>
      </c>
      <c r="G63" s="16">
        <v>150</v>
      </c>
      <c r="H63" s="16" t="s">
        <v>230</v>
      </c>
      <c r="I63" s="16">
        <f t="shared" si="0"/>
        <v>283</v>
      </c>
      <c r="J63" s="16" t="s">
        <v>22</v>
      </c>
      <c r="K63" s="2" t="s">
        <v>231</v>
      </c>
      <c r="M63" s="16" t="s">
        <v>232</v>
      </c>
      <c r="N63" s="2" t="s">
        <v>157</v>
      </c>
    </row>
    <row r="64" spans="1:14">
      <c r="A64" s="19"/>
      <c r="B64" s="2" t="s">
        <v>14</v>
      </c>
      <c r="C64" s="2" t="s">
        <v>233</v>
      </c>
      <c r="D64" s="2" t="s">
        <v>234</v>
      </c>
      <c r="E64" s="16">
        <v>150</v>
      </c>
      <c r="F64" s="16" t="s">
        <v>235</v>
      </c>
      <c r="G64" s="16">
        <v>130</v>
      </c>
      <c r="H64" s="16" t="s">
        <v>236</v>
      </c>
      <c r="I64" s="16">
        <f t="shared" si="0"/>
        <v>280</v>
      </c>
      <c r="J64" s="16" t="s">
        <v>22</v>
      </c>
      <c r="K64" s="2" t="s">
        <v>237</v>
      </c>
      <c r="M64" s="16" t="s">
        <v>238</v>
      </c>
      <c r="N64" s="2" t="s">
        <v>157</v>
      </c>
    </row>
    <row r="65" spans="1:14">
      <c r="A65" s="19"/>
      <c r="B65" s="2" t="s">
        <v>14</v>
      </c>
      <c r="C65" s="2" t="s">
        <v>239</v>
      </c>
      <c r="D65" s="2" t="s">
        <v>240</v>
      </c>
      <c r="E65" s="16">
        <v>125</v>
      </c>
      <c r="F65" s="16" t="s">
        <v>241</v>
      </c>
      <c r="G65" s="16">
        <v>150</v>
      </c>
      <c r="H65" s="16" t="s">
        <v>242</v>
      </c>
      <c r="I65" s="16">
        <f t="shared" si="0"/>
        <v>275</v>
      </c>
      <c r="J65" s="16" t="s">
        <v>243</v>
      </c>
      <c r="K65" s="2" t="s">
        <v>55</v>
      </c>
      <c r="M65" s="16" t="s">
        <v>244</v>
      </c>
      <c r="N65" s="2" t="s">
        <v>157</v>
      </c>
    </row>
    <row r="66" spans="1:14">
      <c r="A66" s="19"/>
      <c r="B66" s="2" t="s">
        <v>14</v>
      </c>
      <c r="C66" s="2" t="s">
        <v>245</v>
      </c>
      <c r="E66" s="16">
        <v>130</v>
      </c>
      <c r="F66" s="16" t="s">
        <v>246</v>
      </c>
      <c r="G66" s="16">
        <v>145</v>
      </c>
      <c r="H66" s="16" t="s">
        <v>247</v>
      </c>
      <c r="I66" s="16">
        <f t="shared" si="0"/>
        <v>275</v>
      </c>
      <c r="J66" s="16" t="s">
        <v>60</v>
      </c>
      <c r="M66" s="16" t="s">
        <v>248</v>
      </c>
      <c r="N66" s="2" t="s">
        <v>157</v>
      </c>
    </row>
    <row r="67" spans="1:14">
      <c r="A67" s="19"/>
      <c r="B67" s="2" t="s">
        <v>14</v>
      </c>
      <c r="C67" s="2" t="s">
        <v>249</v>
      </c>
      <c r="D67" s="2" t="s">
        <v>250</v>
      </c>
      <c r="E67" s="16">
        <v>120</v>
      </c>
      <c r="F67" s="16" t="s">
        <v>251</v>
      </c>
      <c r="G67" s="16">
        <v>150</v>
      </c>
      <c r="H67" s="16" t="s">
        <v>252</v>
      </c>
      <c r="I67" s="16">
        <f t="shared" si="0"/>
        <v>270</v>
      </c>
      <c r="J67" s="16" t="s">
        <v>60</v>
      </c>
      <c r="K67" s="2" t="s">
        <v>55</v>
      </c>
      <c r="M67" s="16" t="s">
        <v>253</v>
      </c>
      <c r="N67" s="2" t="s">
        <v>157</v>
      </c>
    </row>
    <row r="68" spans="1:14">
      <c r="A68" s="19"/>
      <c r="B68" s="2" t="s">
        <v>14</v>
      </c>
      <c r="C68" s="2" t="s">
        <v>254</v>
      </c>
      <c r="D68" s="2" t="s">
        <v>255</v>
      </c>
      <c r="E68" s="16">
        <v>120</v>
      </c>
      <c r="F68" s="16" t="s">
        <v>256</v>
      </c>
      <c r="G68" s="16">
        <v>140</v>
      </c>
      <c r="H68" s="16" t="s">
        <v>257</v>
      </c>
      <c r="I68" s="16">
        <f t="shared" si="0"/>
        <v>260</v>
      </c>
      <c r="J68" s="16" t="s">
        <v>60</v>
      </c>
      <c r="K68" s="2" t="s">
        <v>258</v>
      </c>
      <c r="M68" s="16" t="s">
        <v>259</v>
      </c>
      <c r="N68" s="2" t="s">
        <v>157</v>
      </c>
    </row>
    <row r="69" spans="1:14">
      <c r="A69" s="19"/>
      <c r="B69" s="2" t="s">
        <v>14</v>
      </c>
      <c r="C69" s="2" t="s">
        <v>260</v>
      </c>
      <c r="D69" s="2" t="s">
        <v>261</v>
      </c>
      <c r="E69" s="16">
        <v>150</v>
      </c>
      <c r="F69" s="16" t="s">
        <v>262</v>
      </c>
      <c r="G69" s="16">
        <v>110</v>
      </c>
      <c r="H69" s="16" t="s">
        <v>263</v>
      </c>
      <c r="I69" s="16">
        <f t="shared" ref="I69:I99" si="1">E69+G69</f>
        <v>260</v>
      </c>
      <c r="J69" s="16" t="s">
        <v>60</v>
      </c>
      <c r="K69" s="2" t="s">
        <v>237</v>
      </c>
      <c r="M69" s="16" t="s">
        <v>264</v>
      </c>
      <c r="N69" s="2" t="s">
        <v>157</v>
      </c>
    </row>
    <row r="70" spans="1:14">
      <c r="A70" s="19"/>
      <c r="B70" s="2" t="s">
        <v>14</v>
      </c>
      <c r="C70" s="2" t="s">
        <v>265</v>
      </c>
      <c r="D70" s="2" t="s">
        <v>266</v>
      </c>
      <c r="E70" s="16">
        <v>150</v>
      </c>
      <c r="F70" s="16" t="s">
        <v>267</v>
      </c>
      <c r="G70" s="16">
        <v>105</v>
      </c>
      <c r="H70" s="16" t="s">
        <v>268</v>
      </c>
      <c r="I70" s="16">
        <f t="shared" si="1"/>
        <v>255</v>
      </c>
      <c r="J70" s="16" t="s">
        <v>60</v>
      </c>
      <c r="K70" s="2" t="s">
        <v>122</v>
      </c>
      <c r="M70" s="16" t="s">
        <v>269</v>
      </c>
      <c r="N70" s="2" t="s">
        <v>157</v>
      </c>
    </row>
    <row r="71" spans="1:14">
      <c r="A71" s="19"/>
      <c r="B71" s="2" t="s">
        <v>14</v>
      </c>
      <c r="C71" s="2" t="s">
        <v>270</v>
      </c>
      <c r="D71" s="2" t="s">
        <v>271</v>
      </c>
      <c r="E71" s="16">
        <v>100</v>
      </c>
      <c r="F71" s="16" t="s">
        <v>272</v>
      </c>
      <c r="G71" s="16">
        <v>150</v>
      </c>
      <c r="H71" s="16" t="s">
        <v>273</v>
      </c>
      <c r="I71" s="16">
        <f t="shared" si="1"/>
        <v>250</v>
      </c>
      <c r="J71" s="16" t="s">
        <v>60</v>
      </c>
      <c r="K71" s="2" t="s">
        <v>55</v>
      </c>
    </row>
    <row r="72" spans="1:14">
      <c r="A72" s="19"/>
      <c r="B72" s="2" t="s">
        <v>14</v>
      </c>
      <c r="C72" s="18" t="s">
        <v>274</v>
      </c>
      <c r="D72" s="2" t="s">
        <v>275</v>
      </c>
      <c r="E72" s="16">
        <v>115</v>
      </c>
      <c r="F72" s="16" t="s">
        <v>276</v>
      </c>
      <c r="G72" s="16">
        <v>130</v>
      </c>
      <c r="H72" s="16" t="s">
        <v>277</v>
      </c>
      <c r="I72" s="16">
        <f t="shared" si="1"/>
        <v>245</v>
      </c>
      <c r="J72" s="16" t="s">
        <v>60</v>
      </c>
      <c r="K72" s="2" t="s">
        <v>278</v>
      </c>
    </row>
    <row r="73" spans="1:14">
      <c r="A73" s="19"/>
      <c r="B73" s="2" t="s">
        <v>14</v>
      </c>
      <c r="C73" s="2" t="s">
        <v>279</v>
      </c>
      <c r="D73" s="2" t="s">
        <v>280</v>
      </c>
      <c r="E73" s="16">
        <v>135</v>
      </c>
      <c r="F73" s="16" t="s">
        <v>281</v>
      </c>
      <c r="G73" s="16">
        <v>110</v>
      </c>
      <c r="H73" s="16" t="s">
        <v>282</v>
      </c>
      <c r="I73" s="16">
        <f t="shared" si="1"/>
        <v>245</v>
      </c>
      <c r="J73" s="16" t="s">
        <v>60</v>
      </c>
      <c r="K73" s="2" t="s">
        <v>132</v>
      </c>
    </row>
    <row r="74" spans="1:14">
      <c r="A74" s="19"/>
      <c r="B74" s="2" t="s">
        <v>14</v>
      </c>
      <c r="C74" s="2" t="s">
        <v>283</v>
      </c>
      <c r="D74" s="2" t="s">
        <v>284</v>
      </c>
      <c r="E74" s="16">
        <v>93</v>
      </c>
      <c r="F74" s="16" t="s">
        <v>285</v>
      </c>
      <c r="G74" s="16">
        <v>145</v>
      </c>
      <c r="H74" s="16" t="s">
        <v>286</v>
      </c>
      <c r="I74" s="16">
        <f t="shared" si="1"/>
        <v>238</v>
      </c>
      <c r="J74" s="16" t="s">
        <v>100</v>
      </c>
      <c r="K74" s="2" t="s">
        <v>258</v>
      </c>
    </row>
    <row r="75" spans="1:14">
      <c r="A75" s="19"/>
      <c r="B75" s="2" t="s">
        <v>14</v>
      </c>
      <c r="C75" s="2" t="s">
        <v>287</v>
      </c>
      <c r="D75" s="2" t="s">
        <v>288</v>
      </c>
      <c r="E75" s="16">
        <v>105</v>
      </c>
      <c r="F75" s="16" t="s">
        <v>289</v>
      </c>
      <c r="G75" s="16">
        <v>130</v>
      </c>
      <c r="H75" s="16" t="s">
        <v>290</v>
      </c>
      <c r="I75" s="16">
        <f t="shared" si="1"/>
        <v>235</v>
      </c>
      <c r="J75" s="16" t="s">
        <v>108</v>
      </c>
      <c r="K75" s="2" t="s">
        <v>258</v>
      </c>
    </row>
    <row r="76" spans="1:14">
      <c r="A76" s="19"/>
      <c r="B76" s="2" t="s">
        <v>14</v>
      </c>
      <c r="C76" s="2" t="s">
        <v>291</v>
      </c>
      <c r="D76" s="2" t="s">
        <v>292</v>
      </c>
      <c r="E76" s="16">
        <v>103</v>
      </c>
      <c r="F76" s="16" t="s">
        <v>293</v>
      </c>
      <c r="G76" s="16">
        <v>130</v>
      </c>
      <c r="H76" s="16" t="s">
        <v>294</v>
      </c>
      <c r="I76" s="16">
        <f t="shared" si="1"/>
        <v>233</v>
      </c>
      <c r="J76" s="16" t="s">
        <v>108</v>
      </c>
      <c r="K76" s="2" t="s">
        <v>231</v>
      </c>
    </row>
    <row r="77" spans="1:14">
      <c r="A77" s="19"/>
      <c r="B77" s="2" t="s">
        <v>14</v>
      </c>
      <c r="C77" s="2" t="s">
        <v>295</v>
      </c>
      <c r="D77" s="2" t="s">
        <v>296</v>
      </c>
      <c r="E77" s="16">
        <v>115</v>
      </c>
      <c r="F77" s="16" t="s">
        <v>297</v>
      </c>
      <c r="G77" s="16">
        <v>115</v>
      </c>
      <c r="H77" s="16" t="s">
        <v>298</v>
      </c>
      <c r="I77" s="16">
        <f t="shared" si="1"/>
        <v>230</v>
      </c>
      <c r="J77" s="16" t="s">
        <v>108</v>
      </c>
      <c r="K77" s="2" t="s">
        <v>258</v>
      </c>
    </row>
    <row r="78" spans="1:14">
      <c r="A78" s="19"/>
      <c r="B78" s="2" t="s">
        <v>14</v>
      </c>
      <c r="C78" s="2" t="s">
        <v>299</v>
      </c>
      <c r="D78" s="2" t="s">
        <v>300</v>
      </c>
      <c r="E78" s="16">
        <v>105</v>
      </c>
      <c r="F78" s="16" t="s">
        <v>301</v>
      </c>
      <c r="G78" s="16">
        <v>115</v>
      </c>
      <c r="H78" s="16" t="s">
        <v>302</v>
      </c>
      <c r="I78" s="16">
        <f t="shared" si="1"/>
        <v>220</v>
      </c>
      <c r="J78" s="16" t="s">
        <v>108</v>
      </c>
      <c r="K78" s="2" t="s">
        <v>258</v>
      </c>
    </row>
    <row r="79" spans="1:14">
      <c r="A79" s="19"/>
      <c r="B79" s="2" t="s">
        <v>303</v>
      </c>
      <c r="C79" s="2" t="s">
        <v>304</v>
      </c>
      <c r="D79" s="2" t="s">
        <v>305</v>
      </c>
      <c r="E79" s="16">
        <v>105</v>
      </c>
      <c r="G79" s="16">
        <v>105</v>
      </c>
      <c r="H79" s="16" t="s">
        <v>306</v>
      </c>
      <c r="I79" s="16">
        <f t="shared" si="1"/>
        <v>210</v>
      </c>
      <c r="J79" s="16" t="s">
        <v>108</v>
      </c>
      <c r="K79" s="2" t="s">
        <v>307</v>
      </c>
    </row>
    <row r="80" spans="1:14">
      <c r="A80" s="19"/>
      <c r="B80" s="2" t="s">
        <v>14</v>
      </c>
      <c r="C80" s="2" t="s">
        <v>308</v>
      </c>
      <c r="D80" s="2" t="s">
        <v>309</v>
      </c>
      <c r="E80" s="16">
        <v>85</v>
      </c>
      <c r="F80" s="16" t="s">
        <v>310</v>
      </c>
      <c r="G80" s="16">
        <v>120</v>
      </c>
      <c r="H80" s="16" t="s">
        <v>311</v>
      </c>
      <c r="I80" s="16">
        <f t="shared" si="1"/>
        <v>205</v>
      </c>
      <c r="J80" s="16" t="s">
        <v>108</v>
      </c>
      <c r="K80" s="2" t="s">
        <v>312</v>
      </c>
    </row>
    <row r="81" spans="1:11">
      <c r="A81" s="19"/>
      <c r="B81" s="2" t="s">
        <v>14</v>
      </c>
      <c r="C81" s="2" t="s">
        <v>313</v>
      </c>
      <c r="D81" s="2" t="s">
        <v>314</v>
      </c>
      <c r="E81" s="16">
        <v>70</v>
      </c>
      <c r="G81" s="16">
        <v>135</v>
      </c>
      <c r="H81" s="16" t="s">
        <v>315</v>
      </c>
      <c r="I81" s="16">
        <f t="shared" si="1"/>
        <v>205</v>
      </c>
      <c r="J81" s="16" t="s">
        <v>108</v>
      </c>
      <c r="K81" s="2" t="s">
        <v>316</v>
      </c>
    </row>
    <row r="82" spans="1:11">
      <c r="A82" s="19"/>
      <c r="B82" s="2" t="s">
        <v>14</v>
      </c>
      <c r="C82" s="2" t="s">
        <v>317</v>
      </c>
      <c r="D82" s="2" t="s">
        <v>318</v>
      </c>
      <c r="E82" s="16">
        <v>85</v>
      </c>
      <c r="F82" s="16" t="s">
        <v>319</v>
      </c>
      <c r="G82" s="16">
        <v>110</v>
      </c>
      <c r="H82" s="16" t="s">
        <v>320</v>
      </c>
      <c r="I82" s="16">
        <f t="shared" si="1"/>
        <v>195</v>
      </c>
      <c r="J82" s="16" t="s">
        <v>108</v>
      </c>
      <c r="K82" s="2" t="s">
        <v>132</v>
      </c>
    </row>
    <row r="83" spans="1:11">
      <c r="A83" s="19"/>
      <c r="B83" s="2" t="s">
        <v>14</v>
      </c>
      <c r="C83" s="2" t="s">
        <v>321</v>
      </c>
      <c r="D83" s="2" t="s">
        <v>322</v>
      </c>
      <c r="E83" s="16">
        <v>65</v>
      </c>
      <c r="F83" s="16" t="s">
        <v>323</v>
      </c>
      <c r="G83" s="16">
        <v>115</v>
      </c>
      <c r="H83" s="16" t="s">
        <v>324</v>
      </c>
      <c r="I83" s="16">
        <f t="shared" si="1"/>
        <v>180</v>
      </c>
      <c r="J83" s="16" t="s">
        <v>108</v>
      </c>
      <c r="K83" s="2" t="s">
        <v>325</v>
      </c>
    </row>
    <row r="84" spans="1:11">
      <c r="A84" s="19"/>
      <c r="B84" s="2" t="s">
        <v>14</v>
      </c>
      <c r="C84" s="2" t="s">
        <v>326</v>
      </c>
      <c r="D84" s="2" t="s">
        <v>327</v>
      </c>
      <c r="E84" s="16">
        <v>75</v>
      </c>
      <c r="F84" s="16" t="s">
        <v>328</v>
      </c>
      <c r="G84" s="16">
        <v>100</v>
      </c>
      <c r="H84" s="16" t="s">
        <v>329</v>
      </c>
      <c r="I84" s="16">
        <f t="shared" si="1"/>
        <v>175</v>
      </c>
      <c r="J84" s="16" t="s">
        <v>108</v>
      </c>
      <c r="K84" s="2" t="s">
        <v>55</v>
      </c>
    </row>
    <row r="85" spans="1:11">
      <c r="A85" s="19"/>
      <c r="B85" s="2" t="s">
        <v>14</v>
      </c>
      <c r="C85" s="18" t="s">
        <v>330</v>
      </c>
      <c r="D85" s="2" t="s">
        <v>331</v>
      </c>
      <c r="E85" s="16">
        <v>90</v>
      </c>
      <c r="G85" s="16">
        <v>75</v>
      </c>
      <c r="I85" s="16">
        <f t="shared" si="1"/>
        <v>165</v>
      </c>
      <c r="J85" s="16" t="s">
        <v>108</v>
      </c>
      <c r="K85" s="2" t="s">
        <v>69</v>
      </c>
    </row>
    <row r="86" spans="1:11">
      <c r="A86" s="19"/>
      <c r="B86" s="2" t="s">
        <v>14</v>
      </c>
      <c r="C86" s="2" t="s">
        <v>332</v>
      </c>
      <c r="D86" s="2" t="s">
        <v>333</v>
      </c>
      <c r="E86" s="16">
        <v>68</v>
      </c>
      <c r="G86" s="16">
        <v>93</v>
      </c>
      <c r="H86" s="16">
        <v>180</v>
      </c>
      <c r="I86" s="16">
        <f t="shared" si="1"/>
        <v>161</v>
      </c>
      <c r="J86" s="16" t="s">
        <v>108</v>
      </c>
      <c r="K86" s="2" t="s">
        <v>237</v>
      </c>
    </row>
    <row r="87" spans="1:11">
      <c r="A87" s="19"/>
      <c r="B87" s="2" t="s">
        <v>14</v>
      </c>
      <c r="C87" s="2" t="s">
        <v>334</v>
      </c>
      <c r="D87" s="2" t="s">
        <v>335</v>
      </c>
      <c r="E87" s="16">
        <v>60</v>
      </c>
      <c r="F87" s="16" t="s">
        <v>336</v>
      </c>
      <c r="G87" s="16">
        <v>95</v>
      </c>
      <c r="H87" s="16" t="s">
        <v>337</v>
      </c>
      <c r="I87" s="16">
        <f t="shared" si="1"/>
        <v>155</v>
      </c>
      <c r="J87" s="16" t="s">
        <v>108</v>
      </c>
      <c r="K87" s="2" t="s">
        <v>55</v>
      </c>
    </row>
    <row r="88" spans="1:11">
      <c r="A88" s="19"/>
      <c r="B88" s="2" t="s">
        <v>14</v>
      </c>
      <c r="C88" s="2" t="s">
        <v>338</v>
      </c>
      <c r="D88" s="2" t="s">
        <v>339</v>
      </c>
      <c r="E88" s="16">
        <v>63</v>
      </c>
      <c r="F88" s="16" t="s">
        <v>340</v>
      </c>
      <c r="G88" s="16">
        <v>68</v>
      </c>
      <c r="H88" s="16" t="s">
        <v>341</v>
      </c>
      <c r="I88" s="16">
        <f t="shared" si="1"/>
        <v>131</v>
      </c>
      <c r="J88" s="16" t="s">
        <v>108</v>
      </c>
      <c r="K88" s="2" t="s">
        <v>278</v>
      </c>
    </row>
    <row r="89" spans="1:11">
      <c r="A89" s="19"/>
      <c r="B89" s="2" t="s">
        <v>14</v>
      </c>
      <c r="C89" s="2" t="s">
        <v>342</v>
      </c>
      <c r="D89" s="2" t="s">
        <v>343</v>
      </c>
      <c r="E89" s="16">
        <v>45</v>
      </c>
      <c r="F89" s="16" t="s">
        <v>344</v>
      </c>
      <c r="G89" s="16">
        <v>75</v>
      </c>
      <c r="H89" s="16" t="s">
        <v>345</v>
      </c>
      <c r="I89" s="16">
        <f t="shared" si="1"/>
        <v>120</v>
      </c>
      <c r="J89" s="16" t="s">
        <v>108</v>
      </c>
      <c r="K89" s="2" t="s">
        <v>346</v>
      </c>
    </row>
    <row r="90" spans="1:11">
      <c r="A90" s="19"/>
      <c r="B90" s="2" t="s">
        <v>347</v>
      </c>
      <c r="C90" s="2" t="s">
        <v>348</v>
      </c>
      <c r="D90" s="2" t="s">
        <v>349</v>
      </c>
      <c r="E90" s="16">
        <v>60</v>
      </c>
      <c r="G90" s="16">
        <v>45</v>
      </c>
      <c r="I90" s="16">
        <f t="shared" si="1"/>
        <v>105</v>
      </c>
      <c r="J90" s="16" t="s">
        <v>108</v>
      </c>
      <c r="K90" s="2" t="s">
        <v>278</v>
      </c>
    </row>
    <row r="91" spans="1:11">
      <c r="A91" s="19"/>
      <c r="B91" s="2" t="s">
        <v>350</v>
      </c>
      <c r="C91" s="2" t="s">
        <v>351</v>
      </c>
      <c r="D91" s="2" t="s">
        <v>352</v>
      </c>
      <c r="E91" s="16">
        <v>45</v>
      </c>
      <c r="F91" s="16">
        <v>72</v>
      </c>
      <c r="G91" s="16">
        <v>40</v>
      </c>
      <c r="I91" s="16">
        <f t="shared" si="1"/>
        <v>85</v>
      </c>
      <c r="J91" s="16" t="s">
        <v>108</v>
      </c>
      <c r="K91" s="2" t="s">
        <v>353</v>
      </c>
    </row>
    <row r="92" spans="1:11">
      <c r="A92" s="19"/>
      <c r="B92" s="2" t="s">
        <v>350</v>
      </c>
      <c r="C92" s="2" t="s">
        <v>354</v>
      </c>
      <c r="D92" s="2" t="s">
        <v>355</v>
      </c>
      <c r="E92" s="16">
        <v>10</v>
      </c>
      <c r="G92" s="16">
        <v>25</v>
      </c>
      <c r="I92" s="16">
        <f t="shared" si="1"/>
        <v>35</v>
      </c>
      <c r="J92" s="16" t="s">
        <v>108</v>
      </c>
      <c r="K92" s="2" t="s">
        <v>356</v>
      </c>
    </row>
    <row r="93" spans="1:11">
      <c r="A93" s="19"/>
      <c r="B93" s="2" t="s">
        <v>350</v>
      </c>
      <c r="C93" s="2" t="s">
        <v>357</v>
      </c>
      <c r="D93" s="2" t="s">
        <v>358</v>
      </c>
      <c r="E93" s="16">
        <v>10</v>
      </c>
      <c r="G93" s="16">
        <v>25</v>
      </c>
      <c r="I93" s="16">
        <f t="shared" si="1"/>
        <v>35</v>
      </c>
      <c r="J93" s="16" t="s">
        <v>108</v>
      </c>
      <c r="K93" s="2" t="s">
        <v>278</v>
      </c>
    </row>
    <row r="94" spans="1:11">
      <c r="A94" s="19"/>
      <c r="B94" s="2" t="s">
        <v>14</v>
      </c>
      <c r="C94" s="2" t="s">
        <v>359</v>
      </c>
      <c r="E94" s="16" t="s">
        <v>360</v>
      </c>
      <c r="G94" s="16" t="s">
        <v>360</v>
      </c>
      <c r="I94" s="20">
        <v>0</v>
      </c>
      <c r="J94" s="16" t="s">
        <v>108</v>
      </c>
      <c r="K94" s="2" t="s">
        <v>361</v>
      </c>
    </row>
    <row r="95" spans="1:11">
      <c r="A95" s="19"/>
      <c r="B95" s="2" t="s">
        <v>362</v>
      </c>
      <c r="C95" s="2" t="s">
        <v>363</v>
      </c>
      <c r="D95" s="2" t="s">
        <v>364</v>
      </c>
      <c r="E95" s="16">
        <v>190</v>
      </c>
      <c r="F95" s="16" t="s">
        <v>365</v>
      </c>
      <c r="G95" s="16">
        <v>210</v>
      </c>
      <c r="H95" s="16" t="s">
        <v>366</v>
      </c>
      <c r="I95" s="16">
        <f t="shared" si="1"/>
        <v>400</v>
      </c>
      <c r="J95" s="16" t="s">
        <v>211</v>
      </c>
      <c r="K95" s="2" t="s">
        <v>188</v>
      </c>
    </row>
    <row r="96" spans="1:11">
      <c r="A96" s="19"/>
      <c r="B96" s="2" t="s">
        <v>186</v>
      </c>
      <c r="C96" s="2" t="s">
        <v>367</v>
      </c>
      <c r="E96" s="16">
        <v>150</v>
      </c>
      <c r="F96" s="16">
        <v>7606</v>
      </c>
      <c r="G96" s="16">
        <v>210</v>
      </c>
      <c r="H96" s="16" t="s">
        <v>368</v>
      </c>
      <c r="I96" s="16">
        <f t="shared" si="1"/>
        <v>360</v>
      </c>
      <c r="J96" s="16" t="s">
        <v>22</v>
      </c>
      <c r="K96" s="2" t="s">
        <v>188</v>
      </c>
    </row>
    <row r="97" spans="1:11">
      <c r="A97" s="19"/>
      <c r="B97" s="2" t="s">
        <v>186</v>
      </c>
      <c r="C97" s="2" t="s">
        <v>369</v>
      </c>
      <c r="E97" s="16">
        <v>90</v>
      </c>
      <c r="F97" s="16" t="s">
        <v>370</v>
      </c>
      <c r="G97" s="16">
        <v>140</v>
      </c>
      <c r="H97" s="16" t="s">
        <v>371</v>
      </c>
      <c r="I97" s="16">
        <f t="shared" si="1"/>
        <v>230</v>
      </c>
      <c r="J97" s="16" t="s">
        <v>60</v>
      </c>
      <c r="K97" s="2" t="s">
        <v>188</v>
      </c>
    </row>
    <row r="98" spans="1:11">
      <c r="A98" s="19"/>
      <c r="B98" s="2" t="s">
        <v>186</v>
      </c>
      <c r="C98" s="2" t="s">
        <v>372</v>
      </c>
      <c r="D98" s="2" t="s">
        <v>373</v>
      </c>
      <c r="E98" s="16">
        <v>90</v>
      </c>
      <c r="F98" s="16" t="s">
        <v>374</v>
      </c>
      <c r="G98" s="16">
        <v>110</v>
      </c>
      <c r="H98" s="16" t="s">
        <v>375</v>
      </c>
      <c r="I98" s="16">
        <f t="shared" si="1"/>
        <v>200</v>
      </c>
      <c r="J98" s="16" t="s">
        <v>108</v>
      </c>
      <c r="K98" s="2" t="s">
        <v>188</v>
      </c>
    </row>
    <row r="99" spans="1:11">
      <c r="A99" s="19"/>
      <c r="B99" s="2" t="s">
        <v>186</v>
      </c>
      <c r="C99" s="2" t="s">
        <v>376</v>
      </c>
      <c r="D99" s="2" t="s">
        <v>377</v>
      </c>
      <c r="E99" s="16">
        <v>110</v>
      </c>
      <c r="F99" s="16" t="s">
        <v>378</v>
      </c>
      <c r="G99" s="16">
        <v>65</v>
      </c>
      <c r="H99" s="16">
        <v>180</v>
      </c>
      <c r="I99" s="16">
        <f t="shared" si="1"/>
        <v>175</v>
      </c>
      <c r="J99" s="16" t="s">
        <v>108</v>
      </c>
      <c r="K99" s="2" t="s">
        <v>188</v>
      </c>
    </row>
  </sheetData>
  <autoFilter ref="A2:O99">
    <filterColumn colId="2" showButton="0"/>
    <filterColumn colId="4" showButton="0"/>
    <filterColumn colId="6" showButton="0"/>
  </autoFilter>
  <mergeCells count="15">
    <mergeCell ref="M2:M3"/>
    <mergeCell ref="N2:N3"/>
    <mergeCell ref="O2:O3"/>
    <mergeCell ref="A4:A57"/>
    <mergeCell ref="A59:A99"/>
    <mergeCell ref="A1:O1"/>
    <mergeCell ref="A2:A3"/>
    <mergeCell ref="B2:B3"/>
    <mergeCell ref="C2:D3"/>
    <mergeCell ref="E2:F2"/>
    <mergeCell ref="G2:H2"/>
    <mergeCell ref="I2:I3"/>
    <mergeCell ref="J2:J3"/>
    <mergeCell ref="K2:K3"/>
    <mergeCell ref="L2:L3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中鸣</vt:lpstr>
    </vt:vector>
  </TitlesOfParts>
  <Company>droi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 Nicole</dc:creator>
  <cp:lastModifiedBy>pan Nicole</cp:lastModifiedBy>
  <dcterms:created xsi:type="dcterms:W3CDTF">2019-04-04T07:12:44Z</dcterms:created>
  <dcterms:modified xsi:type="dcterms:W3CDTF">2019-04-04T07:13:11Z</dcterms:modified>
</cp:coreProperties>
</file>